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044C2F6C-D8A1-4FE9-A4F1-4F6CD536B4EF}" xr6:coauthVersionLast="36" xr6:coauthVersionMax="36" xr10:uidLastSave="{00000000-0000-0000-0000-000000000000}"/>
  <bookViews>
    <workbookView xWindow="0" yWindow="0" windowWidth="28800" windowHeight="13695" tabRatio="842" activeTab="1"/>
  </bookViews>
  <sheets>
    <sheet name="26" sheetId="7" r:id="rId1"/>
    <sheet name="1-8" sheetId="6" r:id="rId2"/>
  </sheets>
  <definedNames>
    <definedName name="_xlnm.Print_Area" localSheetId="1">'1-8'!$A$1:$CV$64</definedName>
    <definedName name="_xlnm.Print_Area" localSheetId="0">'26'!$A$1:$CV$64</definedName>
  </definedNames>
  <calcPr calcId="191029"/>
</workbook>
</file>

<file path=xl/calcChain.xml><?xml version="1.0" encoding="utf-8"?>
<calcChain xmlns="http://schemas.openxmlformats.org/spreadsheetml/2006/main">
  <c r="CX7" i="7" l="1"/>
  <c r="CX7" i="6"/>
</calcChain>
</file>

<file path=xl/sharedStrings.xml><?xml version="1.0" encoding="utf-8"?>
<sst xmlns="http://schemas.openxmlformats.org/spreadsheetml/2006/main" count="527" uniqueCount="256">
  <si>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</si>
  <si>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</si>
  <si>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</si>
  <si>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</si>
  <si>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</si>
  <si>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</si>
  <si>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</si>
  <si>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</si>
  <si>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</si>
  <si>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</si>
  <si>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</si>
  <si>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</si>
  <si>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</si>
  <si>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</si>
  <si>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</si>
  <si>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</si>
  <si>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</si>
  <si>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</si>
  <si>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</si>
  <si>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</si>
  <si>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</si>
  <si>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</si>
  <si>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</si>
  <si>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</si>
  <si>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</si>
  <si>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</si>
  <si>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</si>
  <si>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</si>
  <si>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</si>
  <si>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</si>
  <si>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</si>
  <si>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</si>
  <si>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</si>
  <si>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</si>
  <si>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</si>
  <si>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</si>
  <si>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</si>
  <si>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</si>
  <si>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</si>
  <si>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</si>
  <si>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</si>
  <si>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</si>
  <si>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</si>
  <si>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</si>
  <si>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</si>
  <si>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</si>
  <si>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</si>
  <si>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</si>
  <si>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</si>
  <si>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</si>
  <si>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</si>
  <si>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</si>
  <si>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</si>
  <si>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</si>
  <si>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</si>
  <si>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</si>
  <si>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</si>
  <si>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</si>
  <si>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</si>
  <si>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</si>
  <si>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</si>
  <si>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</si>
  <si>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</si>
  <si>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</si>
  <si>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</si>
  <si>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</si>
  <si>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</si>
  <si>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</si>
  <si>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</si>
  <si>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</si>
  <si>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</si>
  <si>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</si>
  <si>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</si>
  <si>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</si>
  <si>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</si>
  <si>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</si>
  <si>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</si>
  <si>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</si>
  <si>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</si>
  <si>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0.22件</t>
    <rPh sb="4" eb="5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</si>
  <si>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</si>
  <si>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</si>
  <si>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</si>
  <si>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</si>
  <si>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</si>
  <si>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</si>
  <si>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</si>
  <si>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</si>
  <si>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</si>
  <si>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</si>
  <si>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〔人口密度：市民１人当たり〕</t>
    <rPh sb="1" eb="3">
      <t>ジンコウ</t>
    </rPh>
    <rPh sb="3" eb="5">
      <t>ミツド</t>
    </rPh>
    <rPh sb="6" eb="8">
      <t>シミン</t>
    </rPh>
    <rPh sb="9" eb="10">
      <t>ニン</t>
    </rPh>
    <rPh sb="10" eb="11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</si>
  <si>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</si>
  <si>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</si>
  <si>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</si>
  <si>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</si>
  <si>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</si>
  <si>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</si>
  <si>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1-8  市民のくらし</t>
    <rPh sb="5" eb="7">
      <t>シミン</t>
    </rPh>
    <phoneticPr fontId="1"/>
  </si>
  <si>
    <t>高校進学率</t>
    <rPh sb="0" eb="2">
      <t>コウコウ</t>
    </rPh>
    <rPh sb="2" eb="5">
      <t>シンガクリツ</t>
    </rPh>
    <phoneticPr fontId="1"/>
  </si>
  <si>
    <t>大学進学率</t>
    <rPh sb="0" eb="2">
      <t>ダイガク</t>
    </rPh>
    <rPh sb="2" eb="5">
      <t>シンガクリツ</t>
    </rPh>
    <phoneticPr fontId="1"/>
  </si>
  <si>
    <t>専門学校進学率</t>
    <rPh sb="0" eb="2">
      <t>センモン</t>
    </rPh>
    <rPh sb="2" eb="4">
      <t>ガッコウ</t>
    </rPh>
    <rPh sb="4" eb="7">
      <t>シンガクリツ</t>
    </rPh>
    <phoneticPr fontId="1"/>
  </si>
  <si>
    <t>佐久スマートI.C</t>
    <rPh sb="0" eb="2">
      <t>サク</t>
    </rPh>
    <phoneticPr fontId="1"/>
  </si>
  <si>
    <t>資料：JR東日本</t>
    <rPh sb="0" eb="2">
      <t>シリョウ</t>
    </rPh>
    <rPh sb="5" eb="8">
      <t>ヒガシニホン</t>
    </rPh>
    <phoneticPr fontId="1"/>
  </si>
  <si>
    <t>資料：北陸信越運輸局</t>
    <rPh sb="0" eb="2">
      <t>シリョウ</t>
    </rPh>
    <phoneticPr fontId="1"/>
  </si>
  <si>
    <t>資料：佐久郵便局</t>
    <rPh sb="0" eb="2">
      <t>シリョウ</t>
    </rPh>
    <rPh sb="3" eb="5">
      <t>サク</t>
    </rPh>
    <rPh sb="5" eb="8">
      <t>ユウビンキョク</t>
    </rPh>
    <phoneticPr fontId="1"/>
  </si>
  <si>
    <t>通常</t>
    <rPh sb="0" eb="2">
      <t>ツウジョウ</t>
    </rPh>
    <phoneticPr fontId="1"/>
  </si>
  <si>
    <t>小包</t>
    <rPh sb="0" eb="2">
      <t>コヅツミ</t>
    </rPh>
    <phoneticPr fontId="1"/>
  </si>
  <si>
    <t>（資料：19年商業統計調査）</t>
    <rPh sb="1" eb="3">
      <t>シリョウ</t>
    </rPh>
    <rPh sb="6" eb="7">
      <t>ネン</t>
    </rPh>
    <rPh sb="7" eb="9">
      <t>ショウギョウ</t>
    </rPh>
    <rPh sb="9" eb="11">
      <t>トウケイ</t>
    </rPh>
    <rPh sb="11" eb="13">
      <t>チョウサ</t>
    </rPh>
    <phoneticPr fontId="1"/>
  </si>
  <si>
    <t>資料：生活環境課</t>
    <rPh sb="0" eb="2">
      <t>シリョウ</t>
    </rPh>
    <rPh sb="3" eb="5">
      <t>セイカツ</t>
    </rPh>
    <rPh sb="5" eb="8">
      <t>カンキョウカ</t>
    </rPh>
    <phoneticPr fontId="1"/>
  </si>
  <si>
    <t>資料：市内消防署</t>
    <rPh sb="0" eb="2">
      <t>シリョウ</t>
    </rPh>
    <rPh sb="3" eb="5">
      <t>シナイ</t>
    </rPh>
    <rPh sb="5" eb="8">
      <t>ショウボウショ</t>
    </rPh>
    <phoneticPr fontId="1"/>
  </si>
  <si>
    <t>資料：浅間総合病院</t>
    <rPh sb="0" eb="2">
      <t>シリョウ</t>
    </rPh>
    <rPh sb="3" eb="5">
      <t>アサマ</t>
    </rPh>
    <rPh sb="5" eb="7">
      <t>ソウゴウ</t>
    </rPh>
    <rPh sb="7" eb="9">
      <t>ビョウイン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</si>
  <si>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</si>
  <si>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資料：長野県衛生年報</t>
    <rPh sb="0" eb="2">
      <t>シリョウ</t>
    </rPh>
    <rPh sb="3" eb="5">
      <t>ナガノ</t>
    </rPh>
    <rPh sb="5" eb="6">
      <t>ケン</t>
    </rPh>
    <rPh sb="6" eb="8">
      <t>エイセイ</t>
    </rPh>
    <rPh sb="8" eb="10">
      <t>ネンポウ</t>
    </rPh>
    <phoneticPr fontId="1"/>
  </si>
  <si>
    <t>資料：市民課</t>
    <rPh sb="0" eb="2">
      <t>シリョウ</t>
    </rPh>
    <rPh sb="3" eb="6">
      <t>シミンカ</t>
    </rPh>
    <phoneticPr fontId="1"/>
  </si>
  <si>
    <t>資料（面積）：国土地理院</t>
    <rPh sb="0" eb="2">
      <t>シリョウ</t>
    </rPh>
    <rPh sb="3" eb="5">
      <t>メンセキ</t>
    </rPh>
    <rPh sb="7" eb="12">
      <t>コクドチリイン</t>
    </rPh>
    <phoneticPr fontId="1"/>
  </si>
  <si>
    <t>佐久市内の</t>
    <rPh sb="0" eb="3">
      <t>サクシ</t>
    </rPh>
    <rPh sb="3" eb="4">
      <t>ナイ</t>
    </rPh>
    <phoneticPr fontId="1"/>
  </si>
  <si>
    <t>資料：農林水産省</t>
    <rPh sb="0" eb="2">
      <t>シリョウ</t>
    </rPh>
    <rPh sb="3" eb="5">
      <t>ノウリン</t>
    </rPh>
    <rPh sb="5" eb="8">
      <t>スイサンショウ</t>
    </rPh>
    <phoneticPr fontId="1"/>
  </si>
  <si>
    <t>2,950万円</t>
    <rPh sb="5" eb="7">
      <t>マンエン</t>
    </rPh>
    <phoneticPr fontId="1"/>
  </si>
  <si>
    <t>（平成18年）</t>
    <rPh sb="1" eb="3">
      <t>ヘイセイ</t>
    </rPh>
    <rPh sb="5" eb="6">
      <t>ネン</t>
    </rPh>
    <phoneticPr fontId="1"/>
  </si>
  <si>
    <t>１日当たり・ＪＲ市内主要駅</t>
    <rPh sb="1" eb="2">
      <t>ヒ</t>
    </rPh>
    <rPh sb="2" eb="3">
      <t>ア</t>
    </rPh>
    <rPh sb="8" eb="10">
      <t>シナイ</t>
    </rPh>
    <rPh sb="10" eb="12">
      <t>シュヨウ</t>
    </rPh>
    <rPh sb="12" eb="13">
      <t>エキ</t>
    </rPh>
    <phoneticPr fontId="1"/>
  </si>
  <si>
    <t>１日当たり商品販売額</t>
    <rPh sb="1" eb="2">
      <t>ニチ</t>
    </rPh>
    <rPh sb="2" eb="3">
      <t>ア</t>
    </rPh>
    <rPh sb="5" eb="7">
      <t>ショウヒン</t>
    </rPh>
    <rPh sb="7" eb="9">
      <t>ハンバイ</t>
    </rPh>
    <rPh sb="9" eb="10">
      <t>ガク</t>
    </rPh>
    <phoneticPr fontId="1"/>
  </si>
  <si>
    <t>１日当たり製造品出荷額等</t>
    <rPh sb="2" eb="3">
      <t>ア</t>
    </rPh>
    <rPh sb="5" eb="8">
      <t>セイゾウヒン</t>
    </rPh>
    <rPh sb="8" eb="10">
      <t>シュッカ</t>
    </rPh>
    <rPh sb="10" eb="12">
      <t>ガクトウ</t>
    </rPh>
    <phoneticPr fontId="1"/>
  </si>
  <si>
    <t>１日当たり農業産出額</t>
    <rPh sb="2" eb="3">
      <t>ア</t>
    </rPh>
    <rPh sb="5" eb="7">
      <t>ノウギョウ</t>
    </rPh>
    <rPh sb="7" eb="10">
      <t>サンシュツガク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</si>
  <si>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</si>
  <si>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</si>
  <si>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</si>
  <si>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</si>
  <si>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</si>
  <si>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</si>
  <si>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</si>
  <si>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</si>
  <si>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</si>
  <si>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</si>
  <si>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</si>
  <si>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</si>
  <si>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</si>
  <si>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</si>
  <si>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</si>
  <si>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</si>
  <si>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※新幹線佐久平駅含む・無人駅除く</t>
    <phoneticPr fontId="1"/>
  </si>
  <si>
    <t>=12.667</t>
    <phoneticPr fontId="1"/>
  </si>
  <si>
    <t>高速道路</t>
    <phoneticPr fontId="1"/>
  </si>
  <si>
    <t>佐久I.C.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</si>
  <si>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</si>
  <si>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</si>
  <si>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</si>
  <si>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</si>
  <si>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</si>
  <si>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※但し、救急外来を含む。</t>
    <rPh sb="1" eb="2">
      <t>タダ</t>
    </rPh>
    <rPh sb="4" eb="6">
      <t>キュウキュウ</t>
    </rPh>
    <rPh sb="6" eb="8">
      <t>ガイライ</t>
    </rPh>
    <rPh sb="9" eb="10">
      <t>フク</t>
    </rPh>
    <phoneticPr fontId="1"/>
  </si>
  <si>
    <t>市内の</t>
    <rPh sb="0" eb="1">
      <t>シ</t>
    </rPh>
    <rPh sb="1" eb="2">
      <t>ナイ</t>
    </rPh>
    <phoneticPr fontId="1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</si>
  <si>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1"/>
  </si>
  <si>
    <t>2.3台</t>
    <rPh sb="3" eb="4">
      <t>ダイ</t>
    </rPh>
    <phoneticPr fontId="1"/>
  </si>
  <si>
    <t>5億4,631万円</t>
    <rPh sb="1" eb="2">
      <t>オク</t>
    </rPh>
    <rPh sb="7" eb="9">
      <t>マンエン</t>
    </rPh>
    <phoneticPr fontId="1"/>
  </si>
  <si>
    <t>鉄道乗車人員</t>
    <phoneticPr fontId="1"/>
  </si>
  <si>
    <t>１日平均利用台数</t>
    <rPh sb="1" eb="2">
      <t>ニチ</t>
    </rPh>
    <rPh sb="2" eb="4">
      <t>ヘイキン</t>
    </rPh>
    <phoneticPr fontId="1"/>
  </si>
  <si>
    <t>郵便物 [引受]１日当たり</t>
    <rPh sb="0" eb="3">
      <t>ユウビンブツ</t>
    </rPh>
    <rPh sb="5" eb="7">
      <t>ヒキウ</t>
    </rPh>
    <rPh sb="9" eb="10">
      <t>ニチ</t>
    </rPh>
    <rPh sb="10" eb="11">
      <t>ア</t>
    </rPh>
    <phoneticPr fontId="1"/>
  </si>
  <si>
    <t>2.5人</t>
    <rPh sb="3" eb="4">
      <t>ヒト</t>
    </rPh>
    <phoneticPr fontId="1"/>
  </si>
  <si>
    <t>資料：環境部</t>
    <rPh sb="0" eb="2">
      <t>シリョウ</t>
    </rPh>
    <rPh sb="3" eb="6">
      <t>カンキョウブ</t>
    </rPh>
    <phoneticPr fontId="1"/>
  </si>
  <si>
    <t>0.8件</t>
    <rPh sb="3" eb="4">
      <t>ケン</t>
    </rPh>
    <phoneticPr fontId="1"/>
  </si>
  <si>
    <t>資料：住民基本台帳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1"/>
  </si>
  <si>
    <t>資料：住民基本台帳人口÷市職員数</t>
    <rPh sb="0" eb="2">
      <t>シリョウ</t>
    </rPh>
    <rPh sb="3" eb="5">
      <t>ジュウミン</t>
    </rPh>
    <rPh sb="5" eb="7">
      <t>キホン</t>
    </rPh>
    <rPh sb="7" eb="9">
      <t>ダイチョウ</t>
    </rPh>
    <rPh sb="9" eb="11">
      <t>ジンコウ</t>
    </rPh>
    <rPh sb="12" eb="13">
      <t>シ</t>
    </rPh>
    <rPh sb="13" eb="15">
      <t>ショクイン</t>
    </rPh>
    <rPh sb="15" eb="16">
      <t>カズ</t>
    </rPh>
    <phoneticPr fontId="1"/>
  </si>
  <si>
    <t>資料：高速交通課</t>
    <rPh sb="0" eb="2">
      <t>シリョウ</t>
    </rPh>
    <rPh sb="3" eb="5">
      <t>コウソク</t>
    </rPh>
    <rPh sb="5" eb="7">
      <t>コウツウ</t>
    </rPh>
    <rPh sb="7" eb="8">
      <t>カ</t>
    </rPh>
    <phoneticPr fontId="1"/>
  </si>
  <si>
    <t>2.2人</t>
    <rPh sb="3" eb="4">
      <t>ヒト</t>
    </rPh>
    <phoneticPr fontId="1"/>
  </si>
  <si>
    <t>0.1件</t>
    <rPh sb="3" eb="4">
      <t>ケン</t>
    </rPh>
    <phoneticPr fontId="1"/>
  </si>
  <si>
    <t>17.0人</t>
    <rPh sb="4" eb="5">
      <t>ヒト</t>
    </rPh>
    <phoneticPr fontId="1"/>
  </si>
  <si>
    <t>423.51ｋ㎡</t>
    <phoneticPr fontId="1"/>
  </si>
  <si>
    <t>235.29㎡</t>
    <phoneticPr fontId="1"/>
  </si>
  <si>
    <t>(平成27年4月1日現在)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</si>
  <si>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（平成26年）</t>
    <rPh sb="0" eb="2">
      <t>ヘイセイ</t>
    </rPh>
    <phoneticPr fontId="1"/>
  </si>
  <si>
    <t>（平成26年度）</t>
    <rPh sb="0" eb="2">
      <t>ヘイセイ</t>
    </rPh>
    <rPh sb="5" eb="6">
      <t>ド</t>
    </rPh>
    <phoneticPr fontId="1"/>
  </si>
  <si>
    <t>（平成27年4月1日現在）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</si>
  <si>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（平成26年5月1日現在）</t>
    <rPh sb="0" eb="1">
      <t>ヘイセイ</t>
    </rPh>
    <rPh sb="5" eb="6">
      <t>ガツ</t>
    </rPh>
    <rPh sb="7" eb="8">
      <t>ニチ</t>
    </rPh>
    <rPh sb="8" eb="10">
      <t>ゲンザイ</t>
    </rPh>
    <phoneticPr fontId="1"/>
  </si>
  <si>
    <t>（平成26年度）</t>
    <rPh sb="1" eb="3">
      <t>ヘイセイ</t>
    </rPh>
    <rPh sb="5" eb="6">
      <t>ネン</t>
    </rPh>
    <rPh sb="6" eb="7">
      <t>ド</t>
    </rPh>
    <phoneticPr fontId="1"/>
  </si>
  <si>
    <t>（平成26年度）</t>
    <rPh sb="1" eb="3">
      <t>ヘイセイ</t>
    </rPh>
    <rPh sb="6" eb="7">
      <t>ド</t>
    </rPh>
    <phoneticPr fontId="1"/>
  </si>
  <si>
    <t>（平成26年度）</t>
    <rPh sb="0" eb="1">
      <t>ヘイセイ</t>
    </rPh>
    <phoneticPr fontId="1"/>
  </si>
  <si>
    <t>(平成26年3月31日現在)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</si>
  <si>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t>（資料：25年工業統計調査）</t>
    <rPh sb="1" eb="3">
      <t>シリョウ</t>
    </rPh>
    <rPh sb="6" eb="7">
      <t>ネン</t>
    </rPh>
    <rPh sb="7" eb="9">
      <t>コウギョウ</t>
    </rPh>
    <rPh sb="9" eb="11">
      <t>トウケイ</t>
    </rPh>
    <rPh sb="11" eb="13">
      <t>チョウサ</t>
    </rPh>
    <phoneticPr fontId="1"/>
  </si>
  <si>
    <t>3.2人</t>
    <rPh sb="3" eb="4">
      <t>ヒト</t>
    </rPh>
    <phoneticPr fontId="1"/>
  </si>
  <si>
    <t>9.3人</t>
    <rPh sb="3" eb="4">
      <t>ニン</t>
    </rPh>
    <phoneticPr fontId="1"/>
  </si>
  <si>
    <t>8.9人</t>
    <rPh sb="3" eb="4">
      <t>ニン</t>
    </rPh>
    <phoneticPr fontId="1"/>
  </si>
  <si>
    <t>3.1件</t>
    <rPh sb="3" eb="4">
      <t>ケン</t>
    </rPh>
    <phoneticPr fontId="1"/>
  </si>
  <si>
    <t>（平成24年度）</t>
    <rPh sb="1" eb="3">
      <t>ヘイセイ</t>
    </rPh>
    <rPh sb="5" eb="6">
      <t>ネン</t>
    </rPh>
    <rPh sb="6" eb="7">
      <t>ド</t>
    </rPh>
    <phoneticPr fontId="1"/>
  </si>
  <si>
    <t>84.9人</t>
    <rPh sb="4" eb="5">
      <t>ヒト</t>
    </rPh>
    <phoneticPr fontId="1"/>
  </si>
  <si>
    <t>327人</t>
    <rPh sb="3" eb="4">
      <t>ヒト</t>
    </rPh>
    <phoneticPr fontId="1"/>
  </si>
  <si>
    <t>13.2人</t>
    <rPh sb="4" eb="5">
      <t>ヒト</t>
    </rPh>
    <phoneticPr fontId="1"/>
  </si>
  <si>
    <t>5,952台</t>
    <rPh sb="5" eb="6">
      <t>ダイ</t>
    </rPh>
    <phoneticPr fontId="1"/>
  </si>
  <si>
    <t>460台</t>
    <rPh sb="3" eb="4">
      <t>ダイ</t>
    </rPh>
    <phoneticPr fontId="1"/>
  </si>
  <si>
    <t>520.3人</t>
    <rPh sb="5" eb="6">
      <t>ヒト</t>
    </rPh>
    <phoneticPr fontId="1"/>
  </si>
  <si>
    <t>17,900通</t>
    <rPh sb="6" eb="7">
      <t>ツウ</t>
    </rPh>
    <phoneticPr fontId="1"/>
  </si>
  <si>
    <t>560個</t>
    <rPh sb="3" eb="4">
      <t>コ</t>
    </rPh>
    <phoneticPr fontId="1"/>
  </si>
  <si>
    <t>48,500通</t>
    <rPh sb="6" eb="7">
      <t>ツウ</t>
    </rPh>
    <phoneticPr fontId="1"/>
  </si>
  <si>
    <t>1080個</t>
    <rPh sb="4" eb="5">
      <t>コ</t>
    </rPh>
    <phoneticPr fontId="1"/>
  </si>
  <si>
    <r>
      <t xml:space="preserve">郵便物 </t>
    </r>
    <r>
      <rPr>
        <sz val="10"/>
        <rFont val="ＭＳ Ｐゴシック"/>
        <family val="3"/>
        <charset val="128"/>
      </rPr>
      <t>[配達]１日当たり</t>
    </r>
    <rPh sb="0" eb="3">
      <t>ユウビンブツ</t>
    </rPh>
    <rPh sb="5" eb="7">
      <t>ハイタツ</t>
    </rPh>
    <rPh sb="9" eb="10">
      <t>ニチ</t>
    </rPh>
    <rPh sb="10" eb="11">
      <t>ア</t>
    </rPh>
    <phoneticPr fontId="1"/>
  </si>
  <si>
    <t>11.6件</t>
    <rPh sb="4" eb="5">
      <t>ケン</t>
    </rPh>
    <phoneticPr fontId="1"/>
  </si>
  <si>
    <t>1.2件</t>
    <rPh sb="3" eb="4">
      <t>ケン</t>
    </rPh>
    <phoneticPr fontId="1"/>
  </si>
  <si>
    <t>資料：市内警察署</t>
    <rPh sb="0" eb="2">
      <t>シリョウ</t>
    </rPh>
    <rPh sb="3" eb="5">
      <t>シナイ</t>
    </rPh>
    <rPh sb="5" eb="8">
      <t>ケイサツショ</t>
    </rPh>
    <phoneticPr fontId="1"/>
  </si>
  <si>
    <t>5.9ｔ</t>
    <phoneticPr fontId="1"/>
  </si>
  <si>
    <t>14.6ｔ</t>
    <phoneticPr fontId="1"/>
  </si>
  <si>
    <t>48.6ｔ</t>
    <phoneticPr fontId="1"/>
  </si>
  <si>
    <t>5億2,916万円</t>
    <rPh sb="1" eb="2">
      <t>オク</t>
    </rPh>
    <rPh sb="7" eb="9">
      <t>マンエン</t>
    </rPh>
    <phoneticPr fontId="1"/>
  </si>
  <si>
    <r>
      <t xml:space="preserve">市内の水洗化率   </t>
    </r>
    <r>
      <rPr>
        <b/>
        <sz val="10"/>
        <rFont val="明朝"/>
        <family val="1"/>
        <charset val="128"/>
      </rPr>
      <t>91.5％</t>
    </r>
    <rPh sb="0" eb="2">
      <t>シナイ</t>
    </rPh>
    <rPh sb="3" eb="6">
      <t>スイセンカ</t>
    </rPh>
    <rPh sb="6" eb="7">
      <t>リツ</t>
    </rPh>
    <phoneticPr fontId="1"/>
  </si>
  <si>
    <r>
      <t>佐久平駅　</t>
    </r>
    <r>
      <rPr>
        <b/>
        <sz val="10"/>
        <rFont val="ＭＳ 明朝"/>
        <family val="1"/>
        <charset val="128"/>
      </rPr>
      <t>2,832人</t>
    </r>
    <rPh sb="0" eb="3">
      <t>サクダイラ</t>
    </rPh>
    <rPh sb="3" eb="4">
      <t>エキ</t>
    </rPh>
    <rPh sb="10" eb="11">
      <t>ニン</t>
    </rPh>
    <phoneticPr fontId="1"/>
  </si>
  <si>
    <r>
      <t>（旧）佐久市　</t>
    </r>
    <r>
      <rPr>
        <b/>
        <sz val="9"/>
        <rFont val="明朝"/>
        <family val="1"/>
        <charset val="128"/>
      </rPr>
      <t>94.7％</t>
    </r>
    <rPh sb="3" eb="6">
      <t>サクシ</t>
    </rPh>
    <phoneticPr fontId="1"/>
  </si>
  <si>
    <r>
      <t>岩村田駅　</t>
    </r>
    <r>
      <rPr>
        <b/>
        <sz val="10"/>
        <rFont val="ＭＳ 明朝"/>
        <family val="1"/>
        <charset val="128"/>
      </rPr>
      <t>1,207人</t>
    </r>
    <rPh sb="0" eb="3">
      <t>イワムラダ</t>
    </rPh>
    <rPh sb="3" eb="4">
      <t>エキ</t>
    </rPh>
    <rPh sb="10" eb="11">
      <t>ニン</t>
    </rPh>
    <phoneticPr fontId="1"/>
  </si>
  <si>
    <r>
      <t>（旧）臼田町　</t>
    </r>
    <r>
      <rPr>
        <b/>
        <sz val="9"/>
        <rFont val="明朝"/>
        <family val="1"/>
        <charset val="128"/>
      </rPr>
      <t>91.3％</t>
    </r>
    <rPh sb="1" eb="2">
      <t>キュウ</t>
    </rPh>
    <rPh sb="3" eb="6">
      <t>ウスダマチ</t>
    </rPh>
    <phoneticPr fontId="1"/>
  </si>
  <si>
    <r>
      <t xml:space="preserve">中込駅　　 </t>
    </r>
    <r>
      <rPr>
        <b/>
        <sz val="10"/>
        <rFont val="ＭＳ 明朝"/>
        <family val="1"/>
        <charset val="128"/>
      </rPr>
      <t xml:space="preserve"> 987人</t>
    </r>
    <rPh sb="0" eb="2">
      <t>ナカゴミ</t>
    </rPh>
    <rPh sb="2" eb="3">
      <t>エキ</t>
    </rPh>
    <rPh sb="10" eb="11">
      <t>ニン</t>
    </rPh>
    <phoneticPr fontId="1"/>
  </si>
  <si>
    <r>
      <t xml:space="preserve">（旧）浅科村  </t>
    </r>
    <r>
      <rPr>
        <b/>
        <sz val="9"/>
        <rFont val="明朝"/>
        <family val="1"/>
        <charset val="128"/>
      </rPr>
      <t>84.2％</t>
    </r>
    <rPh sb="3" eb="5">
      <t>アサシナ</t>
    </rPh>
    <rPh sb="5" eb="6">
      <t>ムラ</t>
    </rPh>
    <phoneticPr fontId="1"/>
  </si>
  <si>
    <r>
      <t>臼田駅　  　</t>
    </r>
    <r>
      <rPr>
        <b/>
        <sz val="10"/>
        <rFont val="ＭＳ 明朝"/>
        <family val="1"/>
        <charset val="128"/>
      </rPr>
      <t>240人</t>
    </r>
    <rPh sb="0" eb="2">
      <t>ウスダ</t>
    </rPh>
    <rPh sb="2" eb="3">
      <t>エキ</t>
    </rPh>
    <rPh sb="10" eb="11">
      <t>ニン</t>
    </rPh>
    <phoneticPr fontId="1"/>
  </si>
  <si>
    <r>
      <t xml:space="preserve">（旧）望月町  </t>
    </r>
    <r>
      <rPr>
        <b/>
        <sz val="9"/>
        <rFont val="明朝"/>
        <family val="1"/>
        <charset val="128"/>
      </rPr>
      <t>72.5％</t>
    </r>
    <rPh sb="3" eb="6">
      <t>モチヅキマチ</t>
    </rPh>
    <phoneticPr fontId="1"/>
  </si>
  <si>
    <t>（平成27年度）</t>
    <rPh sb="0" eb="2">
      <t>ヘイセイ</t>
    </rPh>
    <rPh sb="5" eb="6">
      <t>ド</t>
    </rPh>
    <phoneticPr fontId="1"/>
  </si>
  <si>
    <t>3.2件</t>
    <rPh sb="3" eb="4">
      <t>ケン</t>
    </rPh>
    <phoneticPr fontId="1"/>
  </si>
  <si>
    <t>（平成28年4月1日現在）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</si>
  <si>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85.8人</t>
    <rPh sb="4" eb="5">
      <t>ヒト</t>
    </rPh>
    <phoneticPr fontId="1"/>
  </si>
  <si>
    <t>（平成27年5月1日現在）</t>
    <rPh sb="0" eb="1">
      <t>ヘイセイ</t>
    </rPh>
    <rPh sb="5" eb="6">
      <t>ガツ</t>
    </rPh>
    <rPh sb="7" eb="8">
      <t>ニチ</t>
    </rPh>
    <rPh sb="8" eb="10">
      <t>ゲンザイ</t>
    </rPh>
    <phoneticPr fontId="1"/>
  </si>
  <si>
    <t>16.6人</t>
    <rPh sb="4" eb="5">
      <t>ヒト</t>
    </rPh>
    <phoneticPr fontId="1"/>
  </si>
  <si>
    <t>13.0人</t>
    <rPh sb="4" eb="5">
      <t>ヒト</t>
    </rPh>
    <phoneticPr fontId="1"/>
  </si>
  <si>
    <t>（平成25年度）</t>
    <rPh sb="1" eb="3">
      <t>ヘイセイ</t>
    </rPh>
    <rPh sb="5" eb="6">
      <t>ネン</t>
    </rPh>
    <rPh sb="6" eb="7">
      <t>ド</t>
    </rPh>
    <phoneticPr fontId="1"/>
  </si>
  <si>
    <t>（平成27年度）</t>
    <rPh sb="1" eb="3">
      <t>ヘイセイ</t>
    </rPh>
    <rPh sb="5" eb="6">
      <t>ネン</t>
    </rPh>
    <rPh sb="6" eb="7">
      <t>ド</t>
    </rPh>
    <phoneticPr fontId="1"/>
  </si>
  <si>
    <t>※救急外来を含む</t>
    <rPh sb="1" eb="3">
      <t>キュウキュウ</t>
    </rPh>
    <rPh sb="3" eb="5">
      <t>ガイライ</t>
    </rPh>
    <rPh sb="6" eb="7">
      <t>フク</t>
    </rPh>
    <phoneticPr fontId="1"/>
  </si>
  <si>
    <t>538.1人</t>
    <rPh sb="5" eb="6">
      <t>ヒト</t>
    </rPh>
    <phoneticPr fontId="1"/>
  </si>
  <si>
    <t>（平成27年度）</t>
    <rPh sb="1" eb="3">
      <t>ヘイセイ</t>
    </rPh>
    <rPh sb="6" eb="7">
      <t>ド</t>
    </rPh>
    <phoneticPr fontId="1"/>
  </si>
  <si>
    <t>12.0件</t>
    <rPh sb="4" eb="5">
      <t>ケン</t>
    </rPh>
    <phoneticPr fontId="1"/>
  </si>
  <si>
    <t>（平成27年度）</t>
    <rPh sb="0" eb="1">
      <t>ヘイセイ</t>
    </rPh>
    <phoneticPr fontId="1"/>
  </si>
  <si>
    <t>0.2件</t>
    <rPh sb="3" eb="4">
      <t>ケン</t>
    </rPh>
    <phoneticPr fontId="1"/>
  </si>
  <si>
    <t>0.9件</t>
    <rPh sb="3" eb="4">
      <t>ケン</t>
    </rPh>
    <phoneticPr fontId="1"/>
  </si>
  <si>
    <t>(平成27年3月31日現在)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</si>
  <si>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r>
      <t>佐久平駅　</t>
    </r>
    <r>
      <rPr>
        <b/>
        <sz val="10"/>
        <rFont val="ＭＳ 明朝"/>
        <family val="1"/>
        <charset val="128"/>
      </rPr>
      <t>2,937人</t>
    </r>
    <rPh sb="0" eb="3">
      <t>サクダイラ</t>
    </rPh>
    <rPh sb="3" eb="4">
      <t>エキ</t>
    </rPh>
    <rPh sb="10" eb="11">
      <t>ニン</t>
    </rPh>
    <phoneticPr fontId="1"/>
  </si>
  <si>
    <r>
      <t>岩村田駅　</t>
    </r>
    <r>
      <rPr>
        <b/>
        <sz val="10"/>
        <rFont val="ＭＳ 明朝"/>
        <family val="1"/>
        <charset val="128"/>
      </rPr>
      <t>1,257人</t>
    </r>
    <rPh sb="0" eb="3">
      <t>イワムラダ</t>
    </rPh>
    <rPh sb="3" eb="4">
      <t>エキ</t>
    </rPh>
    <rPh sb="10" eb="11">
      <t>ニン</t>
    </rPh>
    <phoneticPr fontId="1"/>
  </si>
  <si>
    <r>
      <t xml:space="preserve">中込駅　　 </t>
    </r>
    <r>
      <rPr>
        <b/>
        <sz val="10"/>
        <rFont val="ＭＳ 明朝"/>
        <family val="1"/>
        <charset val="128"/>
      </rPr>
      <t xml:space="preserve"> 995人</t>
    </r>
    <rPh sb="0" eb="2">
      <t>ナカゴミ</t>
    </rPh>
    <rPh sb="2" eb="3">
      <t>エキ</t>
    </rPh>
    <rPh sb="10" eb="11">
      <t>ニン</t>
    </rPh>
    <phoneticPr fontId="1"/>
  </si>
  <si>
    <r>
      <t>臼田駅　  　</t>
    </r>
    <r>
      <rPr>
        <b/>
        <sz val="10"/>
        <rFont val="ＭＳ 明朝"/>
        <family val="1"/>
        <charset val="128"/>
      </rPr>
      <t>235人</t>
    </r>
    <rPh sb="0" eb="2">
      <t>ウスダ</t>
    </rPh>
    <rPh sb="2" eb="3">
      <t>エキ</t>
    </rPh>
    <rPh sb="10" eb="11">
      <t>ニン</t>
    </rPh>
    <phoneticPr fontId="1"/>
  </si>
  <si>
    <t>5,708台</t>
    <rPh sb="5" eb="6">
      <t>ダイ</t>
    </rPh>
    <phoneticPr fontId="1"/>
  </si>
  <si>
    <t>451台</t>
    <rPh sb="3" eb="4">
      <t>ダイ</t>
    </rPh>
    <phoneticPr fontId="1"/>
  </si>
  <si>
    <r>
      <t xml:space="preserve">市内の水洗化率   </t>
    </r>
    <r>
      <rPr>
        <b/>
        <sz val="10"/>
        <rFont val="明朝"/>
        <family val="1"/>
        <charset val="128"/>
      </rPr>
      <t>92.6％</t>
    </r>
    <rPh sb="0" eb="2">
      <t>シナイ</t>
    </rPh>
    <rPh sb="3" eb="6">
      <t>スイセンカ</t>
    </rPh>
    <rPh sb="6" eb="7">
      <t>リツ</t>
    </rPh>
    <phoneticPr fontId="1"/>
  </si>
  <si>
    <r>
      <t>（旧）佐久市　</t>
    </r>
    <r>
      <rPr>
        <b/>
        <sz val="9"/>
        <rFont val="明朝"/>
        <family val="1"/>
        <charset val="128"/>
      </rPr>
      <t>95.5％</t>
    </r>
    <rPh sb="3" eb="6">
      <t>サクシ</t>
    </rPh>
    <phoneticPr fontId="1"/>
  </si>
  <si>
    <r>
      <t>（旧）臼田町　</t>
    </r>
    <r>
      <rPr>
        <b/>
        <sz val="9"/>
        <rFont val="明朝"/>
        <family val="1"/>
        <charset val="128"/>
      </rPr>
      <t>92.7％</t>
    </r>
    <rPh sb="1" eb="2">
      <t>キュウ</t>
    </rPh>
    <rPh sb="3" eb="6">
      <t>ウスダマチ</t>
    </rPh>
    <phoneticPr fontId="1"/>
  </si>
  <si>
    <r>
      <t xml:space="preserve">（旧）浅科村  </t>
    </r>
    <r>
      <rPr>
        <b/>
        <sz val="9"/>
        <rFont val="明朝"/>
        <family val="1"/>
        <charset val="128"/>
      </rPr>
      <t>87.0％</t>
    </r>
    <rPh sb="3" eb="5">
      <t>アサシナ</t>
    </rPh>
    <rPh sb="5" eb="6">
      <t>ムラ</t>
    </rPh>
    <phoneticPr fontId="1"/>
  </si>
  <si>
    <r>
      <t xml:space="preserve">（旧）望月町  </t>
    </r>
    <r>
      <rPr>
        <b/>
        <sz val="9"/>
        <rFont val="明朝"/>
        <family val="1"/>
        <charset val="128"/>
      </rPr>
      <t>74.3％</t>
    </r>
    <rPh sb="3" eb="6">
      <t>モチヅキマチ</t>
    </rPh>
    <phoneticPr fontId="1"/>
  </si>
  <si>
    <t>6.3ｔ</t>
    <phoneticPr fontId="1"/>
  </si>
  <si>
    <t>14.3ｔ</t>
    <phoneticPr fontId="1"/>
  </si>
  <si>
    <t>48.2ｔ</t>
    <phoneticPr fontId="1"/>
  </si>
  <si>
    <t>22,147通</t>
    <rPh sb="6" eb="7">
      <t>ツウ</t>
    </rPh>
    <phoneticPr fontId="1"/>
  </si>
  <si>
    <t>442個</t>
    <rPh sb="3" eb="4">
      <t>コ</t>
    </rPh>
    <phoneticPr fontId="1"/>
  </si>
  <si>
    <t>46,075通</t>
    <rPh sb="6" eb="7">
      <t>ツウ</t>
    </rPh>
    <phoneticPr fontId="1"/>
  </si>
  <si>
    <t>1105個</t>
    <rPh sb="4" eb="5">
      <t>コ</t>
    </rPh>
    <phoneticPr fontId="1"/>
  </si>
  <si>
    <t>（資料：26年商業統計調査）</t>
    <rPh sb="1" eb="3">
      <t>シリョウ</t>
    </rPh>
    <rPh sb="6" eb="7">
      <t>ネン</t>
    </rPh>
    <rPh sb="7" eb="9">
      <t>ショウギョウ</t>
    </rPh>
    <rPh sb="9" eb="11">
      <t>トウケイ</t>
    </rPh>
    <rPh sb="11" eb="13">
      <t>チョウサ</t>
    </rPh>
    <phoneticPr fontId="1"/>
  </si>
  <si>
    <t>4億8,913万円</t>
    <rPh sb="1" eb="2">
      <t>オク</t>
    </rPh>
    <rPh sb="7" eb="9">
      <t>マンエン</t>
    </rPh>
    <phoneticPr fontId="1"/>
  </si>
  <si>
    <t>（資料：26年工業統計調査）</t>
    <rPh sb="1" eb="3">
      <t>シリョウ</t>
    </rPh>
    <rPh sb="6" eb="7">
      <t>ネン</t>
    </rPh>
    <rPh sb="7" eb="9">
      <t>コウギョウ</t>
    </rPh>
    <rPh sb="9" eb="11">
      <t>トウケイ</t>
    </rPh>
    <rPh sb="11" eb="13">
      <t>チョウサ</t>
    </rPh>
    <phoneticPr fontId="1"/>
  </si>
  <si>
    <t>5億3,443万円</t>
    <rPh sb="1" eb="2">
      <t>オク</t>
    </rPh>
    <rPh sb="7" eb="9">
      <t>マンエン</t>
    </rPh>
    <phoneticPr fontId="1"/>
  </si>
  <si>
    <t>(平成28年4月1日現在)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</si>
  <si>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r>
      <t>〔人口密度：</t>
    </r>
    <r>
      <rPr>
        <b/>
        <sz val="10"/>
        <rFont val="明朝"/>
        <family val="1"/>
        <charset val="128"/>
      </rPr>
      <t>235.21</t>
    </r>
    <r>
      <rPr>
        <b/>
        <sz val="10"/>
        <rFont val="ＭＳ Ｐ明朝"/>
        <family val="1"/>
        <charset val="128"/>
      </rPr>
      <t>人</t>
    </r>
    <r>
      <rPr>
        <b/>
        <sz val="10"/>
        <rFont val="明朝"/>
        <family val="1"/>
        <charset val="128"/>
      </rPr>
      <t>/㎢</t>
    </r>
    <r>
      <rPr>
        <sz val="10"/>
        <rFont val="明朝"/>
        <family val="1"/>
        <charset val="128"/>
      </rPr>
      <t>〕</t>
    </r>
    <rPh sb="1" eb="3">
      <t>ジンコウ</t>
    </rPh>
    <rPh sb="3" eb="5">
      <t>ミツド</t>
    </rPh>
    <rPh sb="12" eb="13">
      <t>ニン</t>
    </rPh>
    <phoneticPr fontId="1"/>
  </si>
  <si>
    <t>（平成27年）</t>
    <rPh sb="0" eb="2">
      <t>ヘイセイ</t>
    </rPh>
    <phoneticPr fontId="1"/>
  </si>
  <si>
    <t>2.0人</t>
    <rPh sb="3" eb="4">
      <t>ヒト</t>
    </rPh>
    <phoneticPr fontId="1"/>
  </si>
  <si>
    <t>9.6人</t>
    <rPh sb="3" eb="4">
      <t>ニン</t>
    </rPh>
    <phoneticPr fontId="1"/>
  </si>
  <si>
    <t>9.0人</t>
    <rPh sb="3" eb="4">
      <t>ニン</t>
    </rPh>
    <phoneticPr fontId="1"/>
  </si>
  <si>
    <t>334.3人</t>
    <rPh sb="5" eb="6">
      <t>ヒト</t>
    </rPh>
    <phoneticPr fontId="1"/>
  </si>
  <si>
    <t>資料：道路建設課</t>
    <rPh sb="0" eb="2">
      <t>シリョウ</t>
    </rPh>
    <rPh sb="3" eb="5">
      <t>ドウロ</t>
    </rPh>
    <rPh sb="5" eb="7">
      <t>ケンセツ</t>
    </rPh>
    <rPh sb="7" eb="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</si>
</sst>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Lr oSVbN"/>
      <family val="2"/>
    </font>
    <font>
      <sz val="12"/>
      <name val="Lr oSVbN"/>
      <family val="2"/>
    </font>
    <font>
      <sz val="11"/>
      <name val="ＭＳ 明朝"/>
      <family val="1"/>
      <charset val="128"/>
    </font>
    <font>
      <b/>
      <sz val="9"/>
      <name val="明朝"/>
      <family val="1"/>
      <charset val="128"/>
    </font>
    <font>
      <sz val="11"/>
      <name val="Inherit"/>
      <family val="2"/>
    </font>
    <font>
      <b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color rgb="FFFF0000"/>
      <name val="明朝"/>
      <family val="1"/>
      <charset val="128"/>
    </font>
    <font>
      <sz val="10"/>
      <color rgb="FF0070C0"/>
      <name val="明朝"/>
      <family val="1"/>
      <charset val="128"/>
    </font>
    <font>
      <sz val="11"/>
      <color rgb="FF0070C0"/>
      <name val="明朝"/>
      <family val="1"/>
      <charset val="128"/>
    </font>
    <font>
      <sz val="11"/>
      <color rgb="FF000000"/>
      <name val="Inherit"/>
      <family val="2"/>
    </font>
    <font>
      <b/>
      <sz val="10"/>
      <color rgb="FFFF0000"/>
      <name val="明朝"/>
      <family val="1"/>
      <charset val="128"/>
    </font>
    <font>
      <sz val="9"/>
      <color rgb="FF333333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9" fillId="0" borderId="0" xfId="0" applyFont="1"/>
    <xf numFmtId="0" fontId="13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0" fontId="14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/>
    <xf numFmtId="0" fontId="15" fillId="0" borderId="0" xfId="0" applyFont="1"/>
    <xf numFmtId="0" fontId="15" fillId="0" borderId="0" xfId="0" applyFont="1" applyFill="1" applyBorder="1"/>
    <xf numFmtId="0" fontId="0" fillId="0" borderId="0" xfId="0" applyFont="1" applyFill="1" applyBorder="1"/>
    <xf numFmtId="0" fontId="16" fillId="0" borderId="0" xfId="0" applyFont="1"/>
    <xf numFmtId="0" fontId="22" fillId="0" borderId="0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top"/>
    </xf>
    <xf numFmtId="0" fontId="25" fillId="0" borderId="0" xfId="0" applyFont="1"/>
    <xf numFmtId="0" fontId="26" fillId="0" borderId="7" xfId="0" applyFont="1" applyFill="1" applyBorder="1" applyAlignment="1">
      <alignment horizontal="right" vertical="center"/>
    </xf>
    <xf numFmtId="0" fontId="22" fillId="0" borderId="2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0" xfId="0" quotePrefix="1" applyFont="1" applyFill="1" applyBorder="1" applyAlignment="1">
      <alignment horizontal="right" vertical="center"/>
    </xf>
    <xf numFmtId="0" fontId="6" fillId="0" borderId="7" xfId="0" quotePrefix="1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19" fillId="0" borderId="0" xfId="0" applyFont="1"/>
    <xf numFmtId="0" fontId="3" fillId="0" borderId="3" xfId="0" applyFont="1" applyFill="1" applyBorder="1" applyAlignment="1">
      <alignment vertical="center"/>
    </xf>
    <xf numFmtId="0" fontId="27" fillId="0" borderId="0" xfId="0" applyFont="1"/>
    <xf numFmtId="0" fontId="3" fillId="0" borderId="1" xfId="0" quotePrefix="1" applyFont="1" applyFill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6" fillId="0" borderId="0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quotePrefix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5" xfId="0" applyFont="1" applyBorder="1" applyAlignment="1">
      <alignment horizontal="left" vertical="center" shrinkToFit="1"/>
    </xf>
    <xf numFmtId="0" fontId="8" fillId="0" borderId="4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2" fillId="0" borderId="5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177" fontId="3" fillId="0" borderId="0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3" fillId="0" borderId="6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177" fontId="3" fillId="0" borderId="7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12" fillId="0" borderId="0" xfId="0" applyFont="1" applyFill="1" applyAlignment="1">
      <alignment horizontal="right"/>
    </xf>
    <xf numFmtId="0" fontId="12" fillId="0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5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3" fontId="6" fillId="0" borderId="6" xfId="0" applyNumberFormat="1" applyFont="1" applyFill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2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37.png"/><Relationship Id="rId3" Type="http://schemas.openxmlformats.org/officeDocument/2006/relationships/image" Target="../media/image28.png"/><Relationship Id="rId21" Type="http://schemas.openxmlformats.org/officeDocument/2006/relationships/image" Target="../media/image21.png"/><Relationship Id="rId7" Type="http://schemas.openxmlformats.org/officeDocument/2006/relationships/image" Target="../media/image31.png"/><Relationship Id="rId12" Type="http://schemas.openxmlformats.org/officeDocument/2006/relationships/image" Target="../media/image12.png"/><Relationship Id="rId17" Type="http://schemas.openxmlformats.org/officeDocument/2006/relationships/image" Target="../media/image35.jpeg"/><Relationship Id="rId25" Type="http://schemas.openxmlformats.org/officeDocument/2006/relationships/image" Target="../media/image36.png"/><Relationship Id="rId2" Type="http://schemas.openxmlformats.org/officeDocument/2006/relationships/image" Target="../media/image27.png"/><Relationship Id="rId16" Type="http://schemas.openxmlformats.org/officeDocument/2006/relationships/image" Target="../media/image34.jpeg"/><Relationship Id="rId20" Type="http://schemas.openxmlformats.org/officeDocument/2006/relationships/image" Target="../media/image20.png"/><Relationship Id="rId1" Type="http://schemas.openxmlformats.org/officeDocument/2006/relationships/image" Target="../media/image26.png"/><Relationship Id="rId6" Type="http://schemas.openxmlformats.org/officeDocument/2006/relationships/image" Target="../media/image30.jpeg"/><Relationship Id="rId11" Type="http://schemas.openxmlformats.org/officeDocument/2006/relationships/image" Target="../media/image11.png"/><Relationship Id="rId24" Type="http://schemas.openxmlformats.org/officeDocument/2006/relationships/image" Target="../media/image25.jpeg"/><Relationship Id="rId5" Type="http://schemas.openxmlformats.org/officeDocument/2006/relationships/image" Target="../media/image29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33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3</xdr:row>
      <xdr:rowOff>123825</xdr:rowOff>
    </xdr:from>
    <xdr:to>
      <xdr:col>42</xdr:col>
      <xdr:colOff>28575</xdr:colOff>
      <xdr:row>7</xdr:row>
      <xdr:rowOff>47625</xdr:rowOff>
    </xdr:to>
    <xdr:pic>
      <xdr:nvPicPr>
        <xdr:cNvPr id="10242" name="Picture 1">
          <a:extLst>
            <a:ext uri="{FF2B5EF4-FFF2-40B4-BE49-F238E27FC236}">
              <a16:creationId xmlns:a16="http://schemas.microsoft.com/office/drawing/2014/main" id="{0D534377-F90A-4464-B437-60421BF5C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695325"/>
          <a:ext cx="647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47625</xdr:colOff>
      <xdr:row>3</xdr:row>
      <xdr:rowOff>104775</xdr:rowOff>
    </xdr:from>
    <xdr:to>
      <xdr:col>66</xdr:col>
      <xdr:colOff>38100</xdr:colOff>
      <xdr:row>7</xdr:row>
      <xdr:rowOff>38100</xdr:rowOff>
    </xdr:to>
    <xdr:pic>
      <xdr:nvPicPr>
        <xdr:cNvPr id="10243" name="Picture 2">
          <a:extLst>
            <a:ext uri="{FF2B5EF4-FFF2-40B4-BE49-F238E27FC236}">
              <a16:creationId xmlns:a16="http://schemas.microsoft.com/office/drawing/2014/main" id="{2AA8E430-60AA-4C0F-853A-89148DFD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676275"/>
          <a:ext cx="590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13</xdr:row>
      <xdr:rowOff>19050</xdr:rowOff>
    </xdr:from>
    <xdr:to>
      <xdr:col>17</xdr:col>
      <xdr:colOff>0</xdr:colOff>
      <xdr:row>17</xdr:row>
      <xdr:rowOff>0</xdr:rowOff>
    </xdr:to>
    <xdr:pic>
      <xdr:nvPicPr>
        <xdr:cNvPr id="10244" name="Picture 3">
          <a:extLst>
            <a:ext uri="{FF2B5EF4-FFF2-40B4-BE49-F238E27FC236}">
              <a16:creationId xmlns:a16="http://schemas.microsoft.com/office/drawing/2014/main" id="{5E999C85-F2F4-4951-A2A7-10E57CDF7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114550"/>
          <a:ext cx="638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28575</xdr:colOff>
      <xdr:row>13</xdr:row>
      <xdr:rowOff>28575</xdr:rowOff>
    </xdr:from>
    <xdr:to>
      <xdr:col>42</xdr:col>
      <xdr:colOff>38100</xdr:colOff>
      <xdr:row>17</xdr:row>
      <xdr:rowOff>38100</xdr:rowOff>
    </xdr:to>
    <xdr:pic>
      <xdr:nvPicPr>
        <xdr:cNvPr id="10245" name="Picture 4">
          <a:extLst>
            <a:ext uri="{FF2B5EF4-FFF2-40B4-BE49-F238E27FC236}">
              <a16:creationId xmlns:a16="http://schemas.microsoft.com/office/drawing/2014/main" id="{E23CA51E-EB8F-43B6-A108-0E23ADB26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124075"/>
          <a:ext cx="6953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3</xdr:row>
      <xdr:rowOff>19050</xdr:rowOff>
    </xdr:from>
    <xdr:to>
      <xdr:col>84</xdr:col>
      <xdr:colOff>9525</xdr:colOff>
      <xdr:row>6</xdr:row>
      <xdr:rowOff>57150</xdr:rowOff>
    </xdr:to>
    <xdr:pic>
      <xdr:nvPicPr>
        <xdr:cNvPr id="10246" name="Picture 5">
          <a:extLst>
            <a:ext uri="{FF2B5EF4-FFF2-40B4-BE49-F238E27FC236}">
              <a16:creationId xmlns:a16="http://schemas.microsoft.com/office/drawing/2014/main" id="{DD3F2011-CB22-442B-8B6C-6DFCDED3E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90550"/>
          <a:ext cx="5429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90</xdr:col>
      <xdr:colOff>38100</xdr:colOff>
      <xdr:row>3</xdr:row>
      <xdr:rowOff>28575</xdr:rowOff>
    </xdr:from>
    <xdr:to>
      <xdr:col>98</xdr:col>
      <xdr:colOff>47625</xdr:colOff>
      <xdr:row>6</xdr:row>
      <xdr:rowOff>95250</xdr:rowOff>
    </xdr:to>
    <xdr:pic>
      <xdr:nvPicPr>
        <xdr:cNvPr id="10247" name="Picture 6">
          <a:extLst>
            <a:ext uri="{FF2B5EF4-FFF2-40B4-BE49-F238E27FC236}">
              <a16:creationId xmlns:a16="http://schemas.microsoft.com/office/drawing/2014/main" id="{4ED2A036-BA54-49E1-A147-C4204630B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600075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9525</xdr:colOff>
      <xdr:row>33</xdr:row>
      <xdr:rowOff>95250</xdr:rowOff>
    </xdr:from>
    <xdr:to>
      <xdr:col>67</xdr:col>
      <xdr:colOff>28575</xdr:colOff>
      <xdr:row>37</xdr:row>
      <xdr:rowOff>38100</xdr:rowOff>
    </xdr:to>
    <xdr:pic>
      <xdr:nvPicPr>
        <xdr:cNvPr id="10248" name="Picture 7">
          <a:extLst>
            <a:ext uri="{FF2B5EF4-FFF2-40B4-BE49-F238E27FC236}">
              <a16:creationId xmlns:a16="http://schemas.microsoft.com/office/drawing/2014/main" id="{42AED5CC-C1D1-4860-8CAF-FA76E641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5238750"/>
          <a:ext cx="619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38100</xdr:colOff>
      <xdr:row>33</xdr:row>
      <xdr:rowOff>133350</xdr:rowOff>
    </xdr:from>
    <xdr:to>
      <xdr:col>41</xdr:col>
      <xdr:colOff>57150</xdr:colOff>
      <xdr:row>37</xdr:row>
      <xdr:rowOff>76200</xdr:rowOff>
    </xdr:to>
    <xdr:pic>
      <xdr:nvPicPr>
        <xdr:cNvPr id="10249" name="Picture 8">
          <a:extLst>
            <a:ext uri="{FF2B5EF4-FFF2-40B4-BE49-F238E27FC236}">
              <a16:creationId xmlns:a16="http://schemas.microsoft.com/office/drawing/2014/main" id="{B8086E20-8A29-4EAF-B42D-AAED1A1F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5276850"/>
          <a:ext cx="638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47625</xdr:colOff>
      <xdr:row>53</xdr:row>
      <xdr:rowOff>38100</xdr:rowOff>
    </xdr:from>
    <xdr:to>
      <xdr:col>16</xdr:col>
      <xdr:colOff>38100</xdr:colOff>
      <xdr:row>56</xdr:row>
      <xdr:rowOff>95250</xdr:rowOff>
    </xdr:to>
    <xdr:pic>
      <xdr:nvPicPr>
        <xdr:cNvPr id="10250" name="Picture 10">
          <a:extLst>
            <a:ext uri="{FF2B5EF4-FFF2-40B4-BE49-F238E27FC236}">
              <a16:creationId xmlns:a16="http://schemas.microsoft.com/office/drawing/2014/main" id="{027836A6-BCDF-44C4-9F2B-6D0EAAD4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2296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38100</xdr:colOff>
      <xdr:row>14</xdr:row>
      <xdr:rowOff>19050</xdr:rowOff>
    </xdr:from>
    <xdr:to>
      <xdr:col>67</xdr:col>
      <xdr:colOff>19050</xdr:colOff>
      <xdr:row>17</xdr:row>
      <xdr:rowOff>104775</xdr:rowOff>
    </xdr:to>
    <xdr:pic>
      <xdr:nvPicPr>
        <xdr:cNvPr id="10251" name="Picture 11">
          <a:extLst>
            <a:ext uri="{FF2B5EF4-FFF2-40B4-BE49-F238E27FC236}">
              <a16:creationId xmlns:a16="http://schemas.microsoft.com/office/drawing/2014/main" id="{95F5D51D-D513-4FD7-BF8D-03B92203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2266950"/>
          <a:ext cx="714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47625</xdr:colOff>
      <xdr:row>14</xdr:row>
      <xdr:rowOff>38100</xdr:rowOff>
    </xdr:from>
    <xdr:to>
      <xdr:col>91</xdr:col>
      <xdr:colOff>0</xdr:colOff>
      <xdr:row>17</xdr:row>
      <xdr:rowOff>76200</xdr:rowOff>
    </xdr:to>
    <xdr:pic>
      <xdr:nvPicPr>
        <xdr:cNvPr id="10252" name="Picture 12">
          <a:extLst>
            <a:ext uri="{FF2B5EF4-FFF2-40B4-BE49-F238E27FC236}">
              <a16:creationId xmlns:a16="http://schemas.microsoft.com/office/drawing/2014/main" id="{8B19AD3C-0B4B-4EA7-A487-4C91643B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2286000"/>
          <a:ext cx="6191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19050</xdr:colOff>
      <xdr:row>53</xdr:row>
      <xdr:rowOff>76200</xdr:rowOff>
    </xdr:from>
    <xdr:to>
      <xdr:col>66</xdr:col>
      <xdr:colOff>47625</xdr:colOff>
      <xdr:row>56</xdr:row>
      <xdr:rowOff>76200</xdr:rowOff>
    </xdr:to>
    <xdr:pic>
      <xdr:nvPicPr>
        <xdr:cNvPr id="10253" name="Picture 13">
          <a:extLst>
            <a:ext uri="{FF2B5EF4-FFF2-40B4-BE49-F238E27FC236}">
              <a16:creationId xmlns:a16="http://schemas.microsoft.com/office/drawing/2014/main" id="{EEC030D1-7A78-4219-AC5E-42291B282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8267700"/>
          <a:ext cx="561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23</xdr:row>
      <xdr:rowOff>95250</xdr:rowOff>
    </xdr:from>
    <xdr:to>
      <xdr:col>43</xdr:col>
      <xdr:colOff>0</xdr:colOff>
      <xdr:row>26</xdr:row>
      <xdr:rowOff>114300</xdr:rowOff>
    </xdr:to>
    <xdr:pic>
      <xdr:nvPicPr>
        <xdr:cNvPr id="10254" name="Picture 14" descr="cafeishi008">
          <a:extLst>
            <a:ext uri="{FF2B5EF4-FFF2-40B4-BE49-F238E27FC236}">
              <a16:creationId xmlns:a16="http://schemas.microsoft.com/office/drawing/2014/main" id="{0FB303BB-6C2C-41EE-A4AF-3DF8BBA8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37147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33</xdr:row>
      <xdr:rowOff>133350</xdr:rowOff>
    </xdr:from>
    <xdr:to>
      <xdr:col>20</xdr:col>
      <xdr:colOff>57150</xdr:colOff>
      <xdr:row>36</xdr:row>
      <xdr:rowOff>0</xdr:rowOff>
    </xdr:to>
    <xdr:pic>
      <xdr:nvPicPr>
        <xdr:cNvPr id="10255" name="Picture 15" descr="cafehospital002">
          <a:extLst>
            <a:ext uri="{FF2B5EF4-FFF2-40B4-BE49-F238E27FC236}">
              <a16:creationId xmlns:a16="http://schemas.microsoft.com/office/drawing/2014/main" id="{1FEE8EF7-72F0-43D7-96F3-6F68E46DD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276850"/>
          <a:ext cx="1095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22</xdr:row>
      <xdr:rowOff>95250</xdr:rowOff>
    </xdr:from>
    <xdr:to>
      <xdr:col>8</xdr:col>
      <xdr:colOff>19050</xdr:colOff>
      <xdr:row>27</xdr:row>
      <xdr:rowOff>123825</xdr:rowOff>
    </xdr:to>
    <xdr:pic>
      <xdr:nvPicPr>
        <xdr:cNvPr id="10256" name="Picture 16" descr="tuugaku01">
          <a:extLst>
            <a:ext uri="{FF2B5EF4-FFF2-40B4-BE49-F238E27FC236}">
              <a16:creationId xmlns:a16="http://schemas.microsoft.com/office/drawing/2014/main" id="{94F5767D-1A51-4F53-A965-882458CA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562350"/>
          <a:ext cx="466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28575</xdr:colOff>
      <xdr:row>23</xdr:row>
      <xdr:rowOff>19050</xdr:rowOff>
    </xdr:from>
    <xdr:to>
      <xdr:col>23</xdr:col>
      <xdr:colOff>57150</xdr:colOff>
      <xdr:row>25</xdr:row>
      <xdr:rowOff>114300</xdr:rowOff>
    </xdr:to>
    <xdr:pic>
      <xdr:nvPicPr>
        <xdr:cNvPr id="10257" name="Picture 17" descr="tuugaku02">
          <a:extLst>
            <a:ext uri="{FF2B5EF4-FFF2-40B4-BE49-F238E27FC236}">
              <a16:creationId xmlns:a16="http://schemas.microsoft.com/office/drawing/2014/main" id="{119E591D-B739-4640-BB3D-51650E57B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3638550"/>
          <a:ext cx="2286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28575</xdr:colOff>
      <xdr:row>23</xdr:row>
      <xdr:rowOff>142875</xdr:rowOff>
    </xdr:from>
    <xdr:to>
      <xdr:col>68</xdr:col>
      <xdr:colOff>38100</xdr:colOff>
      <xdr:row>27</xdr:row>
      <xdr:rowOff>76200</xdr:rowOff>
    </xdr:to>
    <xdr:pic>
      <xdr:nvPicPr>
        <xdr:cNvPr id="10258" name="Picture 18" descr="tuugaku03">
          <a:extLst>
            <a:ext uri="{FF2B5EF4-FFF2-40B4-BE49-F238E27FC236}">
              <a16:creationId xmlns:a16="http://schemas.microsoft.com/office/drawing/2014/main" id="{2D6B337D-4CE9-4F6E-8F8C-97F40446C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3762375"/>
          <a:ext cx="809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3</xdr:row>
      <xdr:rowOff>57150</xdr:rowOff>
    </xdr:from>
    <xdr:to>
      <xdr:col>16</xdr:col>
      <xdr:colOff>38100</xdr:colOff>
      <xdr:row>7</xdr:row>
      <xdr:rowOff>57150</xdr:rowOff>
    </xdr:to>
    <xdr:pic>
      <xdr:nvPicPr>
        <xdr:cNvPr id="10259" name="Picture 19" descr="title_img2">
          <a:extLst>
            <a:ext uri="{FF2B5EF4-FFF2-40B4-BE49-F238E27FC236}">
              <a16:creationId xmlns:a16="http://schemas.microsoft.com/office/drawing/2014/main" id="{B4D1CC6D-95D6-4B4A-8461-98B84F9C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28650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48</xdr:row>
      <xdr:rowOff>0</xdr:rowOff>
    </xdr:from>
    <xdr:to>
      <xdr:col>16</xdr:col>
      <xdr:colOff>9525</xdr:colOff>
      <xdr:row>50</xdr:row>
      <xdr:rowOff>57150</xdr:rowOff>
    </xdr:to>
    <xdr:pic>
      <xdr:nvPicPr>
        <xdr:cNvPr id="10260" name="Picture 20" descr="hutuusya02">
          <a:extLst>
            <a:ext uri="{FF2B5EF4-FFF2-40B4-BE49-F238E27FC236}">
              <a16:creationId xmlns:a16="http://schemas.microsoft.com/office/drawing/2014/main" id="{C23A8235-DE5E-413C-B523-5817E45C7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429500"/>
          <a:ext cx="5429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19050</xdr:colOff>
      <xdr:row>51</xdr:row>
      <xdr:rowOff>38100</xdr:rowOff>
    </xdr:from>
    <xdr:to>
      <xdr:col>32</xdr:col>
      <xdr:colOff>28575</xdr:colOff>
      <xdr:row>52</xdr:row>
      <xdr:rowOff>142875</xdr:rowOff>
    </xdr:to>
    <xdr:pic>
      <xdr:nvPicPr>
        <xdr:cNvPr id="10261" name="Picture 21" descr="20">
          <a:extLst>
            <a:ext uri="{FF2B5EF4-FFF2-40B4-BE49-F238E27FC236}">
              <a16:creationId xmlns:a16="http://schemas.microsoft.com/office/drawing/2014/main" id="{EBB8CDD6-7339-47F6-B537-BF1DAB46C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7924800"/>
          <a:ext cx="342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82</xdr:col>
      <xdr:colOff>19050</xdr:colOff>
      <xdr:row>53</xdr:row>
      <xdr:rowOff>114300</xdr:rowOff>
    </xdr:from>
    <xdr:to>
      <xdr:col>91</xdr:col>
      <xdr:colOff>19050</xdr:colOff>
      <xdr:row>56</xdr:row>
      <xdr:rowOff>76200</xdr:rowOff>
    </xdr:to>
    <xdr:pic>
      <xdr:nvPicPr>
        <xdr:cNvPr id="10262" name="Picture 22" descr="kojyo">
          <a:extLst>
            <a:ext uri="{FF2B5EF4-FFF2-40B4-BE49-F238E27FC236}">
              <a16:creationId xmlns:a16="http://schemas.microsoft.com/office/drawing/2014/main" id="{0E16D682-87C2-4DF2-A153-C1465BED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8305800"/>
          <a:ext cx="6000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57150</xdr:colOff>
      <xdr:row>43</xdr:row>
      <xdr:rowOff>95250</xdr:rowOff>
    </xdr:from>
    <xdr:to>
      <xdr:col>74</xdr:col>
      <xdr:colOff>9525</xdr:colOff>
      <xdr:row>45</xdr:row>
      <xdr:rowOff>66675</xdr:rowOff>
    </xdr:to>
    <xdr:pic>
      <xdr:nvPicPr>
        <xdr:cNvPr id="10263" name="Picture 24" descr="003">
          <a:extLst>
            <a:ext uri="{FF2B5EF4-FFF2-40B4-BE49-F238E27FC236}">
              <a16:creationId xmlns:a16="http://schemas.microsoft.com/office/drawing/2014/main" id="{FEE45B10-49A8-4890-A109-702F2442B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6762750"/>
          <a:ext cx="15525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80</xdr:col>
      <xdr:colOff>9525</xdr:colOff>
      <xdr:row>23</xdr:row>
      <xdr:rowOff>57150</xdr:rowOff>
    </xdr:from>
    <xdr:to>
      <xdr:col>95</xdr:col>
      <xdr:colOff>9525</xdr:colOff>
      <xdr:row>27</xdr:row>
      <xdr:rowOff>142875</xdr:rowOff>
    </xdr:to>
    <xdr:pic>
      <xdr:nvPicPr>
        <xdr:cNvPr id="10264" name="Picture 25" descr="野菜イラスト素材">
          <a:extLst>
            <a:ext uri="{FF2B5EF4-FFF2-40B4-BE49-F238E27FC236}">
              <a16:creationId xmlns:a16="http://schemas.microsoft.com/office/drawing/2014/main" id="{8839925C-14DB-46AA-A1C8-B84E0538F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3676650"/>
          <a:ext cx="1000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44</xdr:row>
      <xdr:rowOff>38100</xdr:rowOff>
    </xdr:from>
    <xdr:to>
      <xdr:col>90</xdr:col>
      <xdr:colOff>9525</xdr:colOff>
      <xdr:row>46</xdr:row>
      <xdr:rowOff>142875</xdr:rowOff>
    </xdr:to>
    <xdr:pic>
      <xdr:nvPicPr>
        <xdr:cNvPr id="10265" name="Picture 26" descr="トイレ・お手洗い-04の無料アイコン（シルエット・シンボル・マーク用途にも使える）">
          <a:extLst>
            <a:ext uri="{FF2B5EF4-FFF2-40B4-BE49-F238E27FC236}">
              <a16:creationId xmlns:a16="http://schemas.microsoft.com/office/drawing/2014/main" id="{037659BC-0CEE-4112-9569-31D746E7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685800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78</xdr:col>
      <xdr:colOff>47625</xdr:colOff>
      <xdr:row>33</xdr:row>
      <xdr:rowOff>47625</xdr:rowOff>
    </xdr:from>
    <xdr:to>
      <xdr:col>96</xdr:col>
      <xdr:colOff>0</xdr:colOff>
      <xdr:row>37</xdr:row>
      <xdr:rowOff>104775</xdr:rowOff>
    </xdr:to>
    <xdr:pic>
      <xdr:nvPicPr>
        <xdr:cNvPr id="10266" name="図 26" descr="交通事故">
          <a:extLst>
            <a:ext uri="{FF2B5EF4-FFF2-40B4-BE49-F238E27FC236}">
              <a16:creationId xmlns:a16="http://schemas.microsoft.com/office/drawing/2014/main" id="{714BBF47-09AA-4A9D-8081-8E749C08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5191125"/>
          <a:ext cx="1152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9525</xdr:colOff>
      <xdr:row>3</xdr:row>
      <xdr:rowOff>76200</xdr:rowOff>
    </xdr:from>
    <xdr:to>
      <xdr:col>42</xdr:col>
      <xdr:colOff>28575</xdr:colOff>
      <xdr:row>7</xdr:row>
      <xdr:rowOff>47625</xdr:rowOff>
    </xdr:to>
    <xdr:pic>
      <xdr:nvPicPr>
        <xdr:cNvPr id="9374" name="Picture 1">
          <a:extLst>
            <a:ext uri="{FF2B5EF4-FFF2-40B4-BE49-F238E27FC236}">
              <a16:creationId xmlns:a16="http://schemas.microsoft.com/office/drawing/2014/main" id="{FA7A82D0-A74A-4040-BE6C-F74330116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647700"/>
          <a:ext cx="704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55</xdr:col>
      <xdr:colOff>47625</xdr:colOff>
      <xdr:row>3</xdr:row>
      <xdr:rowOff>19050</xdr:rowOff>
    </xdr:from>
    <xdr:to>
      <xdr:col>66</xdr:col>
      <xdr:colOff>38100</xdr:colOff>
      <xdr:row>7</xdr:row>
      <xdr:rowOff>76200</xdr:rowOff>
    </xdr:to>
    <xdr:pic>
      <xdr:nvPicPr>
        <xdr:cNvPr id="9375" name="Picture 2">
          <a:extLst>
            <a:ext uri="{FF2B5EF4-FFF2-40B4-BE49-F238E27FC236}">
              <a16:creationId xmlns:a16="http://schemas.microsoft.com/office/drawing/2014/main" id="{0205422A-B305-46E6-921B-2F59938D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59055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13</xdr:row>
      <xdr:rowOff>19050</xdr:rowOff>
    </xdr:from>
    <xdr:to>
      <xdr:col>17</xdr:col>
      <xdr:colOff>0</xdr:colOff>
      <xdr:row>17</xdr:row>
      <xdr:rowOff>104775</xdr:rowOff>
    </xdr:to>
    <xdr:pic>
      <xdr:nvPicPr>
        <xdr:cNvPr id="9376" name="Picture 3">
          <a:extLst>
            <a:ext uri="{FF2B5EF4-FFF2-40B4-BE49-F238E27FC236}">
              <a16:creationId xmlns:a16="http://schemas.microsoft.com/office/drawing/2014/main" id="{375E4135-BE10-4647-ACC7-CDE540CB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114550"/>
          <a:ext cx="752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28575</xdr:rowOff>
    </xdr:from>
    <xdr:to>
      <xdr:col>43</xdr:col>
      <xdr:colOff>9525</xdr:colOff>
      <xdr:row>17</xdr:row>
      <xdr:rowOff>95250</xdr:rowOff>
    </xdr:to>
    <xdr:pic>
      <xdr:nvPicPr>
        <xdr:cNvPr id="9377" name="Picture 4">
          <a:extLst>
            <a:ext uri="{FF2B5EF4-FFF2-40B4-BE49-F238E27FC236}">
              <a16:creationId xmlns:a16="http://schemas.microsoft.com/office/drawing/2014/main" id="{DDDCF5F3-C10B-4CD2-8D20-354971FF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124075"/>
          <a:ext cx="7620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78</xdr:col>
      <xdr:colOff>19050</xdr:colOff>
      <xdr:row>3</xdr:row>
      <xdr:rowOff>85725</xdr:rowOff>
    </xdr:from>
    <xdr:to>
      <xdr:col>86</xdr:col>
      <xdr:colOff>28575</xdr:colOff>
      <xdr:row>6</xdr:row>
      <xdr:rowOff>123825</xdr:rowOff>
    </xdr:to>
    <xdr:pic>
      <xdr:nvPicPr>
        <xdr:cNvPr id="9378" name="Picture 5">
          <a:extLst>
            <a:ext uri="{FF2B5EF4-FFF2-40B4-BE49-F238E27FC236}">
              <a16:creationId xmlns:a16="http://schemas.microsoft.com/office/drawing/2014/main" id="{9020BE8D-C522-487E-9ECF-76509192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657225"/>
          <a:ext cx="5429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88</xdr:col>
      <xdr:colOff>9525</xdr:colOff>
      <xdr:row>3</xdr:row>
      <xdr:rowOff>19050</xdr:rowOff>
    </xdr:from>
    <xdr:to>
      <xdr:col>96</xdr:col>
      <xdr:colOff>19050</xdr:colOff>
      <xdr:row>6</xdr:row>
      <xdr:rowOff>85725</xdr:rowOff>
    </xdr:to>
    <xdr:pic>
      <xdr:nvPicPr>
        <xdr:cNvPr id="9379" name="Picture 6">
          <a:extLst>
            <a:ext uri="{FF2B5EF4-FFF2-40B4-BE49-F238E27FC236}">
              <a16:creationId xmlns:a16="http://schemas.microsoft.com/office/drawing/2014/main" id="{4E102102-E28C-4D4D-9308-A516880A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590550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47625</xdr:colOff>
      <xdr:row>33</xdr:row>
      <xdr:rowOff>9525</xdr:rowOff>
    </xdr:from>
    <xdr:to>
      <xdr:col>67</xdr:col>
      <xdr:colOff>28575</xdr:colOff>
      <xdr:row>37</xdr:row>
      <xdr:rowOff>38100</xdr:rowOff>
    </xdr:to>
    <xdr:pic>
      <xdr:nvPicPr>
        <xdr:cNvPr id="9380" name="Picture 7">
          <a:extLst>
            <a:ext uri="{FF2B5EF4-FFF2-40B4-BE49-F238E27FC236}">
              <a16:creationId xmlns:a16="http://schemas.microsoft.com/office/drawing/2014/main" id="{312B2BDE-B3B3-463F-B99E-77C3DCF02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5153025"/>
          <a:ext cx="7143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33</xdr:row>
      <xdr:rowOff>38100</xdr:rowOff>
    </xdr:from>
    <xdr:to>
      <xdr:col>42</xdr:col>
      <xdr:colOff>28575</xdr:colOff>
      <xdr:row>37</xdr:row>
      <xdr:rowOff>47625</xdr:rowOff>
    </xdr:to>
    <xdr:pic>
      <xdr:nvPicPr>
        <xdr:cNvPr id="9381" name="Picture 8">
          <a:extLst>
            <a:ext uri="{FF2B5EF4-FFF2-40B4-BE49-F238E27FC236}">
              <a16:creationId xmlns:a16="http://schemas.microsoft.com/office/drawing/2014/main" id="{D41ACBFE-D0A3-4C54-8198-05EB6D87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181600"/>
          <a:ext cx="714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47625</xdr:colOff>
      <xdr:row>53</xdr:row>
      <xdr:rowOff>38100</xdr:rowOff>
    </xdr:from>
    <xdr:to>
      <xdr:col>16</xdr:col>
      <xdr:colOff>38100</xdr:colOff>
      <xdr:row>56</xdr:row>
      <xdr:rowOff>95250</xdr:rowOff>
    </xdr:to>
    <xdr:pic>
      <xdr:nvPicPr>
        <xdr:cNvPr id="9382" name="Picture 10">
          <a:extLst>
            <a:ext uri="{FF2B5EF4-FFF2-40B4-BE49-F238E27FC236}">
              <a16:creationId xmlns:a16="http://schemas.microsoft.com/office/drawing/2014/main" id="{FADEA491-54B1-414A-93B9-7ADA453D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2296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19050</xdr:colOff>
      <xdr:row>13</xdr:row>
      <xdr:rowOff>123825</xdr:rowOff>
    </xdr:from>
    <xdr:to>
      <xdr:col>68</xdr:col>
      <xdr:colOff>0</xdr:colOff>
      <xdr:row>17</xdr:row>
      <xdr:rowOff>104775</xdr:rowOff>
    </xdr:to>
    <xdr:pic>
      <xdr:nvPicPr>
        <xdr:cNvPr id="9383" name="Picture 11">
          <a:extLst>
            <a:ext uri="{FF2B5EF4-FFF2-40B4-BE49-F238E27FC236}">
              <a16:creationId xmlns:a16="http://schemas.microsoft.com/office/drawing/2014/main" id="{5591D6A8-8442-4430-96D8-C479A79DA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219325"/>
          <a:ext cx="781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47625</xdr:colOff>
      <xdr:row>13</xdr:row>
      <xdr:rowOff>76200</xdr:rowOff>
    </xdr:from>
    <xdr:to>
      <xdr:col>93</xdr:col>
      <xdr:colOff>0</xdr:colOff>
      <xdr:row>17</xdr:row>
      <xdr:rowOff>76200</xdr:rowOff>
    </xdr:to>
    <xdr:pic>
      <xdr:nvPicPr>
        <xdr:cNvPr id="9384" name="Picture 12">
          <a:extLst>
            <a:ext uri="{FF2B5EF4-FFF2-40B4-BE49-F238E27FC236}">
              <a16:creationId xmlns:a16="http://schemas.microsoft.com/office/drawing/2014/main" id="{38F6D64A-2B74-4E3D-A140-E184709C2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2171700"/>
          <a:ext cx="752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19050</xdr:colOff>
      <xdr:row>53</xdr:row>
      <xdr:rowOff>76200</xdr:rowOff>
    </xdr:from>
    <xdr:to>
      <xdr:col>66</xdr:col>
      <xdr:colOff>47625</xdr:colOff>
      <xdr:row>56</xdr:row>
      <xdr:rowOff>76200</xdr:rowOff>
    </xdr:to>
    <xdr:pic>
      <xdr:nvPicPr>
        <xdr:cNvPr id="9385" name="Picture 13">
          <a:extLst>
            <a:ext uri="{FF2B5EF4-FFF2-40B4-BE49-F238E27FC236}">
              <a16:creationId xmlns:a16="http://schemas.microsoft.com/office/drawing/2014/main" id="{215B15AD-DAC2-43DE-8E53-095D96BB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8267700"/>
          <a:ext cx="561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23</xdr:row>
      <xdr:rowOff>95250</xdr:rowOff>
    </xdr:from>
    <xdr:to>
      <xdr:col>43</xdr:col>
      <xdr:colOff>0</xdr:colOff>
      <xdr:row>26</xdr:row>
      <xdr:rowOff>114300</xdr:rowOff>
    </xdr:to>
    <xdr:pic>
      <xdr:nvPicPr>
        <xdr:cNvPr id="9386" name="Picture 14" descr="cafeishi008">
          <a:extLst>
            <a:ext uri="{FF2B5EF4-FFF2-40B4-BE49-F238E27FC236}">
              <a16:creationId xmlns:a16="http://schemas.microsoft.com/office/drawing/2014/main" id="{C0A6225C-90F8-4F7A-874B-D83DFCE6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37147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34</xdr:row>
      <xdr:rowOff>28575</xdr:rowOff>
    </xdr:from>
    <xdr:to>
      <xdr:col>20</xdr:col>
      <xdr:colOff>57150</xdr:colOff>
      <xdr:row>36</xdr:row>
      <xdr:rowOff>47625</xdr:rowOff>
    </xdr:to>
    <xdr:pic>
      <xdr:nvPicPr>
        <xdr:cNvPr id="9387" name="Picture 15" descr="cafehospital002">
          <a:extLst>
            <a:ext uri="{FF2B5EF4-FFF2-40B4-BE49-F238E27FC236}">
              <a16:creationId xmlns:a16="http://schemas.microsoft.com/office/drawing/2014/main" id="{FAB9C260-8276-41B4-A7E7-E5F8C90D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324475"/>
          <a:ext cx="1095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22</xdr:row>
      <xdr:rowOff>114300</xdr:rowOff>
    </xdr:from>
    <xdr:to>
      <xdr:col>12</xdr:col>
      <xdr:colOff>47625</xdr:colOff>
      <xdr:row>27</xdr:row>
      <xdr:rowOff>142875</xdr:rowOff>
    </xdr:to>
    <xdr:pic>
      <xdr:nvPicPr>
        <xdr:cNvPr id="9388" name="Picture 16" descr="tuugaku01">
          <a:extLst>
            <a:ext uri="{FF2B5EF4-FFF2-40B4-BE49-F238E27FC236}">
              <a16:creationId xmlns:a16="http://schemas.microsoft.com/office/drawing/2014/main" id="{4106EF88-D4DA-424D-A2AB-D690DD32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581400"/>
          <a:ext cx="466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38100</xdr:rowOff>
    </xdr:from>
    <xdr:to>
      <xdr:col>19</xdr:col>
      <xdr:colOff>19050</xdr:colOff>
      <xdr:row>27</xdr:row>
      <xdr:rowOff>47625</xdr:rowOff>
    </xdr:to>
    <xdr:pic>
      <xdr:nvPicPr>
        <xdr:cNvPr id="9389" name="Picture 17" descr="tuugaku02">
          <a:extLst>
            <a:ext uri="{FF2B5EF4-FFF2-40B4-BE49-F238E27FC236}">
              <a16:creationId xmlns:a16="http://schemas.microsoft.com/office/drawing/2014/main" id="{59F8D2E2-D4B6-475A-9A20-FB691257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3657600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28575</xdr:colOff>
      <xdr:row>23</xdr:row>
      <xdr:rowOff>142875</xdr:rowOff>
    </xdr:from>
    <xdr:to>
      <xdr:col>68</xdr:col>
      <xdr:colOff>38100</xdr:colOff>
      <xdr:row>27</xdr:row>
      <xdr:rowOff>76200</xdr:rowOff>
    </xdr:to>
    <xdr:pic>
      <xdr:nvPicPr>
        <xdr:cNvPr id="9390" name="Picture 18" descr="tuugaku03">
          <a:extLst>
            <a:ext uri="{FF2B5EF4-FFF2-40B4-BE49-F238E27FC236}">
              <a16:creationId xmlns:a16="http://schemas.microsoft.com/office/drawing/2014/main" id="{499D4C30-C2E0-4135-A001-06825705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3762375"/>
          <a:ext cx="809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3</xdr:row>
      <xdr:rowOff>57150</xdr:rowOff>
    </xdr:from>
    <xdr:to>
      <xdr:col>16</xdr:col>
      <xdr:colOff>38100</xdr:colOff>
      <xdr:row>7</xdr:row>
      <xdr:rowOff>57150</xdr:rowOff>
    </xdr:to>
    <xdr:pic>
      <xdr:nvPicPr>
        <xdr:cNvPr id="9391" name="Picture 19" descr="title_img2">
          <a:extLst>
            <a:ext uri="{FF2B5EF4-FFF2-40B4-BE49-F238E27FC236}">
              <a16:creationId xmlns:a16="http://schemas.microsoft.com/office/drawing/2014/main" id="{FC7B2EB4-3723-423E-B869-40C0E69A1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28650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48</xdr:row>
      <xdr:rowOff>0</xdr:rowOff>
    </xdr:from>
    <xdr:to>
      <xdr:col>16</xdr:col>
      <xdr:colOff>9525</xdr:colOff>
      <xdr:row>50</xdr:row>
      <xdr:rowOff>57150</xdr:rowOff>
    </xdr:to>
    <xdr:pic>
      <xdr:nvPicPr>
        <xdr:cNvPr id="9392" name="Picture 20" descr="hutuusya02">
          <a:extLst>
            <a:ext uri="{FF2B5EF4-FFF2-40B4-BE49-F238E27FC236}">
              <a16:creationId xmlns:a16="http://schemas.microsoft.com/office/drawing/2014/main" id="{2046B856-9BD5-47CF-B633-EB7E707F4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429500"/>
          <a:ext cx="5429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47625</xdr:colOff>
      <xdr:row>51</xdr:row>
      <xdr:rowOff>38100</xdr:rowOff>
    </xdr:from>
    <xdr:to>
      <xdr:col>33</xdr:col>
      <xdr:colOff>57150</xdr:colOff>
      <xdr:row>52</xdr:row>
      <xdr:rowOff>142875</xdr:rowOff>
    </xdr:to>
    <xdr:pic>
      <xdr:nvPicPr>
        <xdr:cNvPr id="9393" name="Picture 21" descr="20">
          <a:extLst>
            <a:ext uri="{FF2B5EF4-FFF2-40B4-BE49-F238E27FC236}">
              <a16:creationId xmlns:a16="http://schemas.microsoft.com/office/drawing/2014/main" id="{0BAAAD82-76C9-426C-9B6D-8B38CEDBC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7924800"/>
          <a:ext cx="342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82</xdr:col>
      <xdr:colOff>19050</xdr:colOff>
      <xdr:row>53</xdr:row>
      <xdr:rowOff>114300</xdr:rowOff>
    </xdr:from>
    <xdr:to>
      <xdr:col>91</xdr:col>
      <xdr:colOff>19050</xdr:colOff>
      <xdr:row>56</xdr:row>
      <xdr:rowOff>76200</xdr:rowOff>
    </xdr:to>
    <xdr:pic>
      <xdr:nvPicPr>
        <xdr:cNvPr id="9394" name="Picture 22" descr="kojyo">
          <a:extLst>
            <a:ext uri="{FF2B5EF4-FFF2-40B4-BE49-F238E27FC236}">
              <a16:creationId xmlns:a16="http://schemas.microsoft.com/office/drawing/2014/main" id="{720CCC09-7B4D-49C1-A2AF-97C95A2D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8305800"/>
          <a:ext cx="6000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57150</xdr:colOff>
      <xdr:row>43</xdr:row>
      <xdr:rowOff>95250</xdr:rowOff>
    </xdr:from>
    <xdr:to>
      <xdr:col>74</xdr:col>
      <xdr:colOff>9525</xdr:colOff>
      <xdr:row>45</xdr:row>
      <xdr:rowOff>66675</xdr:rowOff>
    </xdr:to>
    <xdr:pic>
      <xdr:nvPicPr>
        <xdr:cNvPr id="9395" name="Picture 24" descr="003">
          <a:extLst>
            <a:ext uri="{FF2B5EF4-FFF2-40B4-BE49-F238E27FC236}">
              <a16:creationId xmlns:a16="http://schemas.microsoft.com/office/drawing/2014/main" id="{1A3EC0CC-6D19-4477-A657-8A265F5F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6762750"/>
          <a:ext cx="15525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80</xdr:col>
      <xdr:colOff>9525</xdr:colOff>
      <xdr:row>23</xdr:row>
      <xdr:rowOff>57150</xdr:rowOff>
    </xdr:from>
    <xdr:to>
      <xdr:col>95</xdr:col>
      <xdr:colOff>9525</xdr:colOff>
      <xdr:row>27</xdr:row>
      <xdr:rowOff>142875</xdr:rowOff>
    </xdr:to>
    <xdr:pic>
      <xdr:nvPicPr>
        <xdr:cNvPr id="9396" name="Picture 25" descr="野菜イラスト素材">
          <a:extLst>
            <a:ext uri="{FF2B5EF4-FFF2-40B4-BE49-F238E27FC236}">
              <a16:creationId xmlns:a16="http://schemas.microsoft.com/office/drawing/2014/main" id="{534CFC98-41EF-472D-9CF2-1CC71FB5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3676650"/>
          <a:ext cx="1000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78</xdr:col>
      <xdr:colOff>47625</xdr:colOff>
      <xdr:row>33</xdr:row>
      <xdr:rowOff>47625</xdr:rowOff>
    </xdr:from>
    <xdr:to>
      <xdr:col>96</xdr:col>
      <xdr:colOff>0</xdr:colOff>
      <xdr:row>37</xdr:row>
      <xdr:rowOff>104775</xdr:rowOff>
    </xdr:to>
    <xdr:pic>
      <xdr:nvPicPr>
        <xdr:cNvPr id="9397" name="図 26" descr="交通事故">
          <a:extLst>
            <a:ext uri="{FF2B5EF4-FFF2-40B4-BE49-F238E27FC236}">
              <a16:creationId xmlns:a16="http://schemas.microsoft.com/office/drawing/2014/main" id="{8DDA2D22-20C5-4D9D-88A4-B8A0E0CDC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5191125"/>
          <a:ext cx="1152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3</xdr:row>
      <xdr:rowOff>9525</xdr:rowOff>
    </xdr:from>
    <xdr:to>
      <xdr:col>6</xdr:col>
      <xdr:colOff>47625</xdr:colOff>
      <xdr:row>4</xdr:row>
      <xdr:rowOff>133350</xdr:rowOff>
    </xdr:to>
    <xdr:pic>
      <xdr:nvPicPr>
        <xdr:cNvPr id="9398" name="Picture 37">
          <a:extLst>
            <a:ext uri="{FF2B5EF4-FFF2-40B4-BE49-F238E27FC236}">
              <a16:creationId xmlns:a16="http://schemas.microsoft.com/office/drawing/2014/main" id="{7C7F3CF0-F28A-461C-8D56-B3B924C6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81025"/>
          <a:ext cx="2000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75</xdr:col>
      <xdr:colOff>28575</xdr:colOff>
      <xdr:row>44</xdr:row>
      <xdr:rowOff>19050</xdr:rowOff>
    </xdr:from>
    <xdr:to>
      <xdr:col>85</xdr:col>
      <xdr:colOff>38100</xdr:colOff>
      <xdr:row>48</xdr:row>
      <xdr:rowOff>28575</xdr:rowOff>
    </xdr:to>
    <xdr:pic>
      <xdr:nvPicPr>
        <xdr:cNvPr id="9399" name="図 28" descr="用を足す子どものイラスト">
          <a:extLst>
            <a:ext uri="{FF2B5EF4-FFF2-40B4-BE49-F238E27FC236}">
              <a16:creationId xmlns:a16="http://schemas.microsoft.com/office/drawing/2014/main" id="{3AFB16C5-797B-4F9B-949D-39AAA56DF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6838950"/>
          <a:ext cx="6762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239"/>
  <sheetViews>
    <sheetView showGridLines="0" view="pageBreakPreview" topLeftCell="A7" zoomScale="120" zoomScaleNormal="100" zoomScaleSheetLayoutView="120" workbookViewId="0">
      <selection activeCell="HN17" sqref="HN17"/>
    </sheetView>
  </sheetViews>
  <sheetFormatPr defaultColWidth="0.875" defaultRowHeight="13.5"/>
  <cols>
    <col min="1" max="34" width="0.875" style="3" customWidth="1"/>
    <col min="35" max="35" width="1.125" style="3" customWidth="1"/>
    <col min="36" max="100" width="0.875" style="3" customWidth="1"/>
    <col min="101" max="200" width="0.875" style="3" hidden="1" customWidth="1"/>
    <col min="201" max="16384" width="0.875" style="3"/>
  </cols>
  <sheetData>
    <row r="1" spans="1:200" ht="21" customHeight="1" thickBot="1">
      <c r="A1" s="1" t="s">
        <v>97</v>
      </c>
      <c r="CX1" s="1" t="s">
        <v>2</v>
      </c>
    </row>
    <row r="2" spans="1:200" ht="12" customHeight="1">
      <c r="A2" s="79" t="s">
        <v>167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1"/>
      <c r="Z2" s="79" t="s">
        <v>168</v>
      </c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3"/>
      <c r="AY2" s="79" t="s">
        <v>168</v>
      </c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3"/>
      <c r="BX2" s="79" t="s">
        <v>168</v>
      </c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3"/>
      <c r="CW2" s="70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6"/>
      <c r="DV2" s="4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7" t="s">
        <v>4</v>
      </c>
      <c r="ET2" s="6"/>
      <c r="EU2" s="4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7" t="s">
        <v>4</v>
      </c>
      <c r="FS2" s="6"/>
      <c r="FT2" s="4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7" t="s">
        <v>4</v>
      </c>
      <c r="GQ2" s="8"/>
      <c r="GR2" s="9"/>
    </row>
    <row r="3" spans="1:200" ht="12" customHeight="1">
      <c r="A3" s="84" t="s">
        <v>114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6"/>
      <c r="Z3" s="84" t="s">
        <v>150</v>
      </c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6"/>
      <c r="AY3" s="84" t="s">
        <v>150</v>
      </c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6"/>
      <c r="BX3" s="84" t="s">
        <v>150</v>
      </c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6"/>
      <c r="CW3" s="10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2"/>
      <c r="DV3" s="10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2"/>
      <c r="EU3" s="10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2"/>
      <c r="FT3" s="10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3"/>
      <c r="GR3" s="14"/>
    </row>
    <row r="4" spans="1:200" ht="12" customHeight="1">
      <c r="A4" s="24"/>
      <c r="B4" s="25"/>
      <c r="C4" s="25"/>
      <c r="D4" s="25"/>
      <c r="E4" s="25"/>
      <c r="F4" s="25"/>
      <c r="G4" s="25"/>
      <c r="H4" s="25"/>
      <c r="I4" s="50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6"/>
      <c r="Z4" s="24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6"/>
      <c r="AY4" s="24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6"/>
      <c r="BX4" s="24"/>
      <c r="BY4" s="25"/>
      <c r="BZ4" s="25"/>
      <c r="CA4" s="25"/>
      <c r="CB4" s="25"/>
      <c r="CC4" s="25"/>
      <c r="CD4" s="25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7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6"/>
      <c r="Z5" s="24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6"/>
      <c r="AY5" s="24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6"/>
      <c r="BX5" s="24"/>
      <c r="BY5" s="25"/>
      <c r="BZ5" s="25"/>
      <c r="CA5" s="25"/>
      <c r="CB5" s="25"/>
      <c r="CC5" s="25"/>
      <c r="CD5" s="25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7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 t="s">
        <v>50</v>
      </c>
      <c r="FW5" s="11"/>
      <c r="FX5" s="11"/>
      <c r="FY5" s="11"/>
      <c r="FZ5" s="11"/>
      <c r="GA5" s="11" t="s">
        <v>53</v>
      </c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6"/>
      <c r="Z6" s="24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6"/>
      <c r="AY6" s="24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6"/>
      <c r="BX6" s="24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36"/>
      <c r="CV6" s="37"/>
      <c r="CW6" s="10"/>
      <c r="CX6" s="11" t="s">
        <v>123</v>
      </c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 t="s">
        <v>124</v>
      </c>
      <c r="DY6" s="11"/>
      <c r="DZ6" s="11"/>
      <c r="EA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 t="s">
        <v>125</v>
      </c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51</v>
      </c>
      <c r="FW6" s="11"/>
      <c r="FX6" s="11"/>
      <c r="FY6" s="11"/>
      <c r="FZ6" s="11"/>
      <c r="GA6" s="11" t="s">
        <v>52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5"/>
      <c r="GM6" s="11"/>
      <c r="GN6" s="11"/>
      <c r="GO6" s="11"/>
      <c r="GP6" s="15"/>
      <c r="GQ6" s="13"/>
      <c r="GR6" s="14"/>
    </row>
    <row r="7" spans="1:200" ht="12" customHeight="1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6"/>
      <c r="Z7" s="24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6"/>
      <c r="AY7" s="24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6"/>
      <c r="BX7" s="24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36"/>
      <c r="CV7" s="37"/>
      <c r="CW7" s="10"/>
      <c r="CX7" s="87">
        <f>4235.2</f>
        <v>4235.2</v>
      </c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/>
      <c r="FW7" s="11"/>
      <c r="FX7" s="11"/>
      <c r="FY7" s="11"/>
      <c r="FZ7" s="11"/>
      <c r="GA7" s="11">
        <v>10.648999999999999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3"/>
      <c r="GR7" s="14"/>
    </row>
    <row r="8" spans="1:200" ht="12" customHeight="1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6"/>
      <c r="Z8" s="24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6"/>
      <c r="AY8" s="24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6"/>
      <c r="BX8" s="88" t="s">
        <v>87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90"/>
      <c r="CW8" s="10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4"/>
      <c r="B9" s="25"/>
      <c r="C9" s="25" t="s">
        <v>3</v>
      </c>
      <c r="D9" s="25"/>
      <c r="E9" s="25"/>
      <c r="F9" s="25"/>
      <c r="G9" s="25"/>
      <c r="H9" s="25"/>
      <c r="I9" s="25"/>
      <c r="J9" s="25"/>
      <c r="K9" s="25"/>
      <c r="L9" s="25"/>
      <c r="M9" s="32"/>
      <c r="N9" s="25"/>
      <c r="O9" s="38"/>
      <c r="P9" s="25"/>
      <c r="Q9" s="25"/>
      <c r="R9" s="25"/>
      <c r="S9" s="25"/>
      <c r="T9" s="25"/>
      <c r="U9" s="25"/>
      <c r="V9" s="71" t="s">
        <v>165</v>
      </c>
      <c r="W9" s="25"/>
      <c r="X9" s="25"/>
      <c r="Y9" s="26"/>
      <c r="Z9" s="24"/>
      <c r="AA9" s="25"/>
      <c r="AB9" s="25" t="s">
        <v>89</v>
      </c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6"/>
      <c r="AY9" s="24"/>
      <c r="AZ9" s="25"/>
      <c r="BA9" s="25" t="s">
        <v>88</v>
      </c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6"/>
      <c r="BX9" s="24"/>
      <c r="BY9" s="25"/>
      <c r="BZ9" s="32"/>
      <c r="CA9" s="91" t="s">
        <v>73</v>
      </c>
      <c r="CB9" s="92"/>
      <c r="CC9" s="92"/>
      <c r="CD9" s="92"/>
      <c r="CE9" s="92"/>
      <c r="CF9" s="92"/>
      <c r="CG9" s="92"/>
      <c r="CH9" s="92"/>
      <c r="CI9" s="93" t="s">
        <v>74</v>
      </c>
      <c r="CJ9" s="92"/>
      <c r="CK9" s="92"/>
      <c r="CL9" s="92"/>
      <c r="CM9" s="92"/>
      <c r="CN9" s="92"/>
      <c r="CO9" s="92"/>
      <c r="CP9" s="94"/>
      <c r="CQ9" s="47"/>
      <c r="CR9" s="47"/>
      <c r="CS9" s="25"/>
      <c r="CT9" s="25"/>
      <c r="CU9" s="36"/>
      <c r="CV9" s="37"/>
      <c r="CW9" s="10"/>
      <c r="CX9" s="11"/>
      <c r="CY9" s="11" t="s">
        <v>3</v>
      </c>
      <c r="CZ9" s="11"/>
      <c r="DA9" s="11"/>
      <c r="DB9" s="11"/>
      <c r="DC9" s="11"/>
      <c r="DD9" s="11"/>
      <c r="DE9" s="11"/>
      <c r="DF9" s="11"/>
      <c r="DG9" s="11"/>
      <c r="DH9" s="11"/>
      <c r="DI9" s="11" t="s">
        <v>126</v>
      </c>
      <c r="DJ9" s="11"/>
      <c r="DK9" s="2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 t="s">
        <v>6</v>
      </c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 t="s">
        <v>7</v>
      </c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 t="s">
        <v>8</v>
      </c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95" t="s">
        <v>90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7"/>
      <c r="Z10" s="24"/>
      <c r="AA10" s="25"/>
      <c r="AB10" s="38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98" t="s">
        <v>162</v>
      </c>
      <c r="AN10" s="99"/>
      <c r="AO10" s="99"/>
      <c r="AP10" s="99"/>
      <c r="AQ10" s="99"/>
      <c r="AR10" s="99"/>
      <c r="AS10" s="99"/>
      <c r="AT10" s="99"/>
      <c r="AU10" s="99"/>
      <c r="AV10" s="99"/>
      <c r="AW10" s="25"/>
      <c r="AX10" s="26"/>
      <c r="AY10" s="24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98" t="s">
        <v>177</v>
      </c>
      <c r="BM10" s="99"/>
      <c r="BN10" s="99"/>
      <c r="BO10" s="99"/>
      <c r="BP10" s="99"/>
      <c r="BQ10" s="99"/>
      <c r="BR10" s="99"/>
      <c r="BS10" s="99"/>
      <c r="BT10" s="99"/>
      <c r="BU10" s="99"/>
      <c r="BV10" s="25"/>
      <c r="BW10" s="26"/>
      <c r="BX10" s="24"/>
      <c r="BY10" s="25"/>
      <c r="BZ10" s="25"/>
      <c r="CA10" s="100" t="s">
        <v>178</v>
      </c>
      <c r="CB10" s="101"/>
      <c r="CC10" s="101"/>
      <c r="CD10" s="101"/>
      <c r="CE10" s="101"/>
      <c r="CF10" s="101"/>
      <c r="CG10" s="101"/>
      <c r="CH10" s="101"/>
      <c r="CI10" s="102" t="s">
        <v>179</v>
      </c>
      <c r="CJ10" s="101"/>
      <c r="CK10" s="101"/>
      <c r="CL10" s="101"/>
      <c r="CM10" s="101"/>
      <c r="CN10" s="101"/>
      <c r="CO10" s="101"/>
      <c r="CP10" s="103"/>
      <c r="CQ10" s="47"/>
      <c r="CR10" s="47"/>
      <c r="CS10" s="25"/>
      <c r="CT10" s="25"/>
      <c r="CU10" s="36"/>
      <c r="CV10" s="37"/>
      <c r="CW10" s="10"/>
      <c r="CX10" s="11"/>
      <c r="CY10" s="11" t="s">
        <v>10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2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 thickBot="1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32"/>
      <c r="V11" s="72" t="s">
        <v>166</v>
      </c>
      <c r="W11" s="28"/>
      <c r="X11" s="28"/>
      <c r="Y11" s="29"/>
      <c r="Z11" s="27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9"/>
      <c r="AY11" s="27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9"/>
      <c r="BX11" s="27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39"/>
      <c r="CV11" s="40"/>
      <c r="CW11" s="16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8" t="s">
        <v>127</v>
      </c>
      <c r="DR11" s="17"/>
      <c r="DS11" s="17"/>
      <c r="DT11" s="17"/>
      <c r="DU11" s="19"/>
      <c r="DV11" s="16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9"/>
      <c r="EU11" s="16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9"/>
      <c r="FT11" s="16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20"/>
      <c r="GR11" s="21"/>
    </row>
    <row r="12" spans="1:200" ht="12" customHeight="1">
      <c r="A12" s="79" t="s">
        <v>169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1"/>
      <c r="Z12" s="79" t="s">
        <v>169</v>
      </c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1"/>
      <c r="AY12" s="104" t="s">
        <v>170</v>
      </c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6"/>
      <c r="BX12" s="104" t="s">
        <v>170</v>
      </c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6"/>
      <c r="CW12" s="4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7" t="s">
        <v>44</v>
      </c>
      <c r="DT12" s="5"/>
      <c r="DU12" s="6"/>
      <c r="DV12" s="4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7" t="s">
        <v>44</v>
      </c>
      <c r="ES12" s="5"/>
      <c r="ET12" s="6"/>
      <c r="EU12" s="4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7" t="s">
        <v>46</v>
      </c>
      <c r="FR12" s="5"/>
      <c r="FS12" s="6"/>
      <c r="FT12" s="4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7" t="s">
        <v>46</v>
      </c>
      <c r="GQ12" s="8"/>
      <c r="GR12" s="9"/>
    </row>
    <row r="13" spans="1:200" ht="12" customHeight="1" thickBot="1">
      <c r="A13" s="84" t="s">
        <v>113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6"/>
      <c r="Z13" s="84" t="s">
        <v>113</v>
      </c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6"/>
      <c r="AY13" s="107" t="s">
        <v>159</v>
      </c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9"/>
      <c r="BX13" s="110" t="s">
        <v>160</v>
      </c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2"/>
      <c r="CW13" s="10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2"/>
      <c r="DV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2"/>
      <c r="EU13" s="10"/>
      <c r="EV13" s="11"/>
      <c r="EW13" s="11" t="s">
        <v>128</v>
      </c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2"/>
      <c r="FT13" s="10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3"/>
      <c r="GR13" s="14"/>
    </row>
    <row r="14" spans="1:200" ht="12" customHeight="1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6"/>
      <c r="Z14" s="24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6"/>
      <c r="AY14" s="44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3"/>
      <c r="BX14" s="113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2"/>
      <c r="CW14" s="10"/>
      <c r="CX14" s="11"/>
      <c r="CY14" s="11" t="s">
        <v>54</v>
      </c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 t="s">
        <v>55</v>
      </c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7" t="s">
        <v>77</v>
      </c>
      <c r="FR14" s="11"/>
      <c r="FS14" s="12"/>
      <c r="FT14" s="10"/>
      <c r="FU14" s="11" t="s">
        <v>129</v>
      </c>
      <c r="FV14" s="11"/>
      <c r="FX14" s="11"/>
      <c r="FY14" s="11"/>
      <c r="FZ14" s="11"/>
      <c r="GA14" s="11"/>
      <c r="GB14" s="11"/>
      <c r="GC14" s="11"/>
      <c r="GD14" s="11"/>
      <c r="GE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  <c r="Z15" s="24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6"/>
      <c r="AY15" s="24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6"/>
      <c r="BX15" s="113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2"/>
      <c r="CW15" s="10"/>
      <c r="CX15" s="11"/>
      <c r="CY15" s="11" t="s">
        <v>130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131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 t="s">
        <v>132</v>
      </c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2"/>
      <c r="FT15" s="10"/>
      <c r="FU15" s="11" t="s">
        <v>56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6"/>
      <c r="Z16" s="24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6"/>
      <c r="AY16" s="24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6"/>
      <c r="BX16" s="24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36"/>
      <c r="CV16" s="37"/>
      <c r="CW16" s="10"/>
      <c r="CX16" s="11"/>
      <c r="CY16" s="11" t="s">
        <v>75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76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57</v>
      </c>
      <c r="FV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6"/>
      <c r="Z17" s="24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6"/>
      <c r="AY17" s="24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6"/>
      <c r="BX17" s="24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36"/>
      <c r="CV17" s="37"/>
      <c r="CW17" s="10"/>
      <c r="CX17" s="11"/>
      <c r="CY17" s="11" t="s">
        <v>133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134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25"/>
      <c r="X18" s="25"/>
      <c r="Y18" s="26"/>
      <c r="Z18" s="24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4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25"/>
      <c r="BW18" s="26"/>
      <c r="BX18" s="24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25"/>
      <c r="CU18" s="36"/>
      <c r="CV18" s="37"/>
      <c r="CW18" s="10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4"/>
      <c r="B19" s="25"/>
      <c r="C19" s="25" t="s">
        <v>84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6"/>
      <c r="Z19" s="24"/>
      <c r="AA19" s="25"/>
      <c r="AB19" s="25" t="s">
        <v>85</v>
      </c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6"/>
      <c r="AY19" s="88" t="s">
        <v>86</v>
      </c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90"/>
      <c r="BX19" s="88" t="s">
        <v>80</v>
      </c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90"/>
      <c r="CW19" s="10"/>
      <c r="CX19" s="11"/>
      <c r="CY19" s="11" t="s">
        <v>9</v>
      </c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 t="s">
        <v>5</v>
      </c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 t="s">
        <v>17</v>
      </c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 t="s">
        <v>16</v>
      </c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99" t="s">
        <v>180</v>
      </c>
      <c r="N20" s="99"/>
      <c r="O20" s="99"/>
      <c r="P20" s="99"/>
      <c r="Q20" s="99"/>
      <c r="R20" s="99"/>
      <c r="S20" s="99"/>
      <c r="T20" s="99"/>
      <c r="U20" s="99"/>
      <c r="V20" s="99"/>
      <c r="W20" s="32"/>
      <c r="X20" s="25"/>
      <c r="Y20" s="26"/>
      <c r="Z20" s="24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99" t="s">
        <v>158</v>
      </c>
      <c r="AM20" s="99"/>
      <c r="AN20" s="99"/>
      <c r="AO20" s="99"/>
      <c r="AP20" s="99"/>
      <c r="AQ20" s="99"/>
      <c r="AR20" s="99"/>
      <c r="AS20" s="99"/>
      <c r="AT20" s="99"/>
      <c r="AU20" s="99"/>
      <c r="AV20" s="25"/>
      <c r="AW20" s="25"/>
      <c r="AX20" s="26"/>
      <c r="AY20" s="24"/>
      <c r="AZ20" s="25"/>
      <c r="BA20" s="32"/>
      <c r="BB20" s="25"/>
      <c r="BC20" s="25"/>
      <c r="BD20" s="25"/>
      <c r="BE20" s="25"/>
      <c r="BF20" s="25"/>
      <c r="BG20" s="25"/>
      <c r="BH20" s="25"/>
      <c r="BI20" s="25"/>
      <c r="BJ20" s="25"/>
      <c r="BK20" s="99" t="s">
        <v>156</v>
      </c>
      <c r="BL20" s="99"/>
      <c r="BM20" s="99"/>
      <c r="BN20" s="99"/>
      <c r="BO20" s="99"/>
      <c r="BP20" s="99"/>
      <c r="BQ20" s="99"/>
      <c r="BR20" s="99"/>
      <c r="BS20" s="99"/>
      <c r="BT20" s="99"/>
      <c r="BU20" s="32"/>
      <c r="BV20" s="32"/>
      <c r="BW20" s="26"/>
      <c r="BX20" s="24"/>
      <c r="BY20" s="25"/>
      <c r="BZ20" s="25"/>
      <c r="CA20" s="25"/>
      <c r="CB20" s="25"/>
      <c r="CC20" s="89" t="s">
        <v>81</v>
      </c>
      <c r="CD20" s="89"/>
      <c r="CE20" s="89"/>
      <c r="CF20" s="89"/>
      <c r="CG20" s="89"/>
      <c r="CH20" s="89"/>
      <c r="CI20" s="89"/>
      <c r="CJ20" s="99" t="s">
        <v>182</v>
      </c>
      <c r="CK20" s="99"/>
      <c r="CL20" s="99"/>
      <c r="CM20" s="99"/>
      <c r="CN20" s="99"/>
      <c r="CO20" s="99"/>
      <c r="CP20" s="99"/>
      <c r="CQ20" s="99"/>
      <c r="CR20" s="99"/>
      <c r="CS20" s="99"/>
      <c r="CT20" s="32"/>
      <c r="CU20" s="32"/>
      <c r="CV20" s="37"/>
      <c r="CW20" s="10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 thickBot="1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9"/>
      <c r="Z21" s="27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9"/>
      <c r="AY21" s="27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9"/>
      <c r="BX21" s="27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39"/>
      <c r="CV21" s="40"/>
      <c r="CW21" s="16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9"/>
      <c r="DV21" s="16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9"/>
      <c r="EU21" s="16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9"/>
      <c r="FT21" s="16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20"/>
      <c r="GR21" s="21"/>
    </row>
    <row r="22" spans="1:200" ht="12" customHeight="1">
      <c r="A22" s="79" t="s">
        <v>171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1"/>
      <c r="Z22" s="114" t="s">
        <v>181</v>
      </c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1"/>
      <c r="AY22" s="79" t="s">
        <v>172</v>
      </c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1"/>
      <c r="BX22" s="104" t="s">
        <v>118</v>
      </c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3"/>
      <c r="CW22" s="4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7" t="s">
        <v>44</v>
      </c>
      <c r="DT22" s="5"/>
      <c r="DU22" s="6"/>
      <c r="DV22" s="4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7" t="s">
        <v>47</v>
      </c>
      <c r="ES22" s="5"/>
      <c r="ET22" s="6"/>
      <c r="EU22" s="4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7" t="s">
        <v>45</v>
      </c>
      <c r="FR22" s="5"/>
      <c r="FS22" s="6"/>
      <c r="FT22" s="4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7" t="s">
        <v>44</v>
      </c>
      <c r="GQ22" s="8"/>
      <c r="GR22" s="9"/>
    </row>
    <row r="23" spans="1:200" ht="12" customHeight="1">
      <c r="A23" s="84" t="s">
        <v>111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6"/>
      <c r="Z23" s="84" t="s">
        <v>112</v>
      </c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6"/>
      <c r="AY23" s="84" t="s">
        <v>111</v>
      </c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6"/>
      <c r="BX23" s="84" t="s">
        <v>116</v>
      </c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6"/>
      <c r="CW23" s="10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/>
      <c r="DV23" s="10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2"/>
      <c r="EU23" s="10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2"/>
      <c r="FT23" s="10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3"/>
      <c r="GR23" s="14"/>
    </row>
    <row r="24" spans="1:200" ht="12" customHeight="1">
      <c r="A24" s="24"/>
      <c r="B24" s="25"/>
      <c r="C24" s="25"/>
      <c r="D24" s="25"/>
      <c r="E24" s="50"/>
      <c r="F24" s="25"/>
      <c r="G24" s="25"/>
      <c r="H24" s="25"/>
      <c r="I24" s="25"/>
      <c r="J24" s="25"/>
      <c r="K24" s="25"/>
      <c r="L24" s="25"/>
      <c r="M24" s="25"/>
      <c r="N24" s="25"/>
      <c r="O24" s="50"/>
      <c r="P24" s="25"/>
      <c r="Q24" s="25"/>
      <c r="R24" s="25"/>
      <c r="S24" s="25"/>
      <c r="T24" s="25"/>
      <c r="U24" s="25"/>
      <c r="V24" s="25"/>
      <c r="W24" s="25"/>
      <c r="X24" s="25"/>
      <c r="Y24" s="26"/>
      <c r="Z24" s="24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6"/>
      <c r="AY24" s="24"/>
      <c r="AZ24" s="25"/>
      <c r="BA24" s="50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6"/>
      <c r="BX24" s="24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36"/>
      <c r="CV24" s="37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4"/>
      <c r="B25" s="25"/>
      <c r="C25" s="25"/>
      <c r="D25" s="25"/>
      <c r="E25" s="50"/>
      <c r="F25" s="25"/>
      <c r="G25" s="25"/>
      <c r="H25" s="25"/>
      <c r="I25" s="25"/>
      <c r="J25" s="25"/>
      <c r="K25" s="25"/>
      <c r="L25" s="25"/>
      <c r="M25" s="25"/>
      <c r="N25" s="25"/>
      <c r="O25" s="50"/>
      <c r="P25" s="25"/>
      <c r="Q25" s="25"/>
      <c r="R25" s="25"/>
      <c r="S25" s="25"/>
      <c r="T25" s="25"/>
      <c r="U25" s="25"/>
      <c r="V25" s="25"/>
      <c r="W25" s="25"/>
      <c r="X25" s="25"/>
      <c r="Y25" s="26"/>
      <c r="Z25" s="24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6"/>
      <c r="AY25" s="24"/>
      <c r="AZ25" s="25"/>
      <c r="BA25" s="50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6"/>
      <c r="BX25" s="24"/>
      <c r="BY25" s="25"/>
      <c r="BZ25" s="25"/>
      <c r="CA25" s="41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36"/>
      <c r="CV25" s="37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 t="s">
        <v>55</v>
      </c>
      <c r="FW25" s="11"/>
      <c r="FX25" s="11"/>
      <c r="FY25" s="11"/>
      <c r="FZ25" s="11"/>
      <c r="GA25" s="11"/>
      <c r="GB25" s="11"/>
      <c r="GC25" s="11"/>
      <c r="GD25" s="11" t="s">
        <v>61</v>
      </c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4"/>
      <c r="B26" s="25"/>
      <c r="C26" s="25"/>
      <c r="D26" s="25"/>
      <c r="E26" s="50"/>
      <c r="F26" s="25"/>
      <c r="G26" s="25"/>
      <c r="H26" s="25"/>
      <c r="I26" s="25"/>
      <c r="J26" s="25"/>
      <c r="K26" s="25"/>
      <c r="L26" s="25"/>
      <c r="M26" s="25"/>
      <c r="N26" s="25"/>
      <c r="O26" s="50"/>
      <c r="P26" s="25"/>
      <c r="Q26" s="25"/>
      <c r="R26" s="25"/>
      <c r="S26" s="25"/>
      <c r="T26" s="25"/>
      <c r="U26" s="25"/>
      <c r="V26" s="25"/>
      <c r="W26" s="25"/>
      <c r="X26" s="25"/>
      <c r="Y26" s="26"/>
      <c r="Z26" s="24"/>
      <c r="AA26" s="25"/>
      <c r="AB26" s="25"/>
      <c r="AC26" s="25"/>
      <c r="AD26" s="25"/>
      <c r="AE26" s="25"/>
      <c r="AF26" s="50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6"/>
      <c r="AY26" s="24"/>
      <c r="AZ26" s="25"/>
      <c r="BA26" s="50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6"/>
      <c r="BX26" s="24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36"/>
      <c r="CV26" s="37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76</v>
      </c>
      <c r="FW26" s="11"/>
      <c r="FX26" s="11"/>
      <c r="FY26" s="11"/>
      <c r="FZ26" s="11"/>
      <c r="GA26" s="11"/>
      <c r="GB26" s="11"/>
      <c r="GC26" s="11"/>
      <c r="GD26" s="11" t="s">
        <v>78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4"/>
      <c r="B27" s="25"/>
      <c r="C27" s="25"/>
      <c r="D27" s="25"/>
      <c r="E27" s="50"/>
      <c r="F27" s="25"/>
      <c r="G27" s="25"/>
      <c r="H27" s="25"/>
      <c r="I27" s="25"/>
      <c r="J27" s="25"/>
      <c r="K27" s="25"/>
      <c r="L27" s="25"/>
      <c r="M27" s="25"/>
      <c r="N27" s="25"/>
      <c r="O27" s="50"/>
      <c r="P27" s="25"/>
      <c r="Q27" s="25"/>
      <c r="R27" s="25"/>
      <c r="S27" s="25"/>
      <c r="T27" s="25"/>
      <c r="U27" s="25"/>
      <c r="V27" s="25"/>
      <c r="W27" s="25"/>
      <c r="X27" s="25"/>
      <c r="Y27" s="26"/>
      <c r="Z27" s="24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6"/>
      <c r="AY27" s="24"/>
      <c r="AZ27" s="25"/>
      <c r="BA27" s="50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32"/>
      <c r="BO27" s="32"/>
      <c r="BP27" s="32"/>
      <c r="BQ27" s="32"/>
      <c r="BR27" s="32"/>
      <c r="BS27" s="32"/>
      <c r="BT27" s="32"/>
      <c r="BU27" s="25"/>
      <c r="BV27" s="25"/>
      <c r="BW27" s="26"/>
      <c r="BX27" s="24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36"/>
      <c r="CV27" s="37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135</v>
      </c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6"/>
      <c r="Z28" s="88" t="s">
        <v>83</v>
      </c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8"/>
      <c r="AY28" s="24"/>
      <c r="AZ28" s="25"/>
      <c r="BA28" s="50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32"/>
      <c r="BO28" s="32"/>
      <c r="BP28" s="32"/>
      <c r="BQ28" s="32"/>
      <c r="BR28" s="32"/>
      <c r="BS28" s="32"/>
      <c r="BT28" s="32"/>
      <c r="BU28" s="25"/>
      <c r="BV28" s="25"/>
      <c r="BW28" s="26"/>
      <c r="BX28" s="24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36"/>
      <c r="CV28" s="37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95" t="s">
        <v>82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7"/>
      <c r="Z29" s="24"/>
      <c r="AA29" s="25"/>
      <c r="AB29" s="25" t="s">
        <v>13</v>
      </c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6"/>
      <c r="AY29" s="119" t="s">
        <v>98</v>
      </c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32"/>
      <c r="BN29" s="121">
        <v>0.99</v>
      </c>
      <c r="BO29" s="121"/>
      <c r="BP29" s="121"/>
      <c r="BQ29" s="121"/>
      <c r="BR29" s="121"/>
      <c r="BS29" s="121"/>
      <c r="BT29" s="121"/>
      <c r="BU29" s="25"/>
      <c r="BV29" s="25"/>
      <c r="BW29" s="26"/>
      <c r="BX29" s="119" t="s">
        <v>149</v>
      </c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2"/>
      <c r="CW29" s="10"/>
      <c r="CX29" s="11"/>
      <c r="CY29" s="11" t="s">
        <v>14</v>
      </c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 t="s">
        <v>15</v>
      </c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 t="s">
        <v>1</v>
      </c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 t="s">
        <v>20</v>
      </c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24"/>
      <c r="B30" s="25"/>
      <c r="C30" s="25" t="s">
        <v>11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73" t="s">
        <v>164</v>
      </c>
      <c r="W30" s="25"/>
      <c r="X30" s="25"/>
      <c r="Y30" s="26"/>
      <c r="Z30" s="24"/>
      <c r="AA30" s="25"/>
      <c r="AB30" s="25"/>
      <c r="AC30" s="25"/>
      <c r="AD30" s="25"/>
      <c r="AE30" s="89" t="s">
        <v>81</v>
      </c>
      <c r="AF30" s="89"/>
      <c r="AG30" s="89"/>
      <c r="AH30" s="89"/>
      <c r="AI30" s="89"/>
      <c r="AJ30" s="89"/>
      <c r="AK30" s="89"/>
      <c r="AL30" s="99" t="s">
        <v>183</v>
      </c>
      <c r="AM30" s="99"/>
      <c r="AN30" s="99"/>
      <c r="AO30" s="99"/>
      <c r="AP30" s="99"/>
      <c r="AQ30" s="99"/>
      <c r="AR30" s="99"/>
      <c r="AS30" s="99"/>
      <c r="AT30" s="99"/>
      <c r="AU30" s="99"/>
      <c r="AV30" s="25"/>
      <c r="AW30" s="25"/>
      <c r="AX30" s="26"/>
      <c r="AY30" s="119" t="s">
        <v>100</v>
      </c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1">
        <v>0.27100000000000002</v>
      </c>
      <c r="BO30" s="121"/>
      <c r="BP30" s="121"/>
      <c r="BQ30" s="121"/>
      <c r="BR30" s="121"/>
      <c r="BS30" s="121"/>
      <c r="BT30" s="121"/>
      <c r="BU30" s="25"/>
      <c r="BV30" s="25"/>
      <c r="BW30" s="26"/>
      <c r="BX30" s="119" t="s">
        <v>122</v>
      </c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2"/>
      <c r="CW30" s="10"/>
      <c r="CX30" s="11"/>
      <c r="CY30" s="11" t="s">
        <v>11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5" t="s">
        <v>58</v>
      </c>
      <c r="DQ30" s="11"/>
      <c r="DR30" s="11"/>
      <c r="DS30" s="11"/>
      <c r="DT30" s="11"/>
      <c r="DU30" s="12"/>
      <c r="DV30" s="10"/>
      <c r="DW30" s="11"/>
      <c r="DX30" s="11" t="s">
        <v>13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18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23">
        <v>0.97899999999999998</v>
      </c>
      <c r="FM30" s="123"/>
      <c r="FN30" s="123"/>
      <c r="FO30" s="123"/>
      <c r="FP30" s="123"/>
      <c r="FQ30" s="123"/>
      <c r="FR30" s="123"/>
      <c r="FS30" s="12"/>
      <c r="FT30" s="10"/>
      <c r="FU30" s="11"/>
      <c r="FV30" s="11" t="s">
        <v>21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 thickBot="1">
      <c r="A31" s="27"/>
      <c r="B31" s="28"/>
      <c r="C31" s="28" t="s">
        <v>12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74" t="s">
        <v>184</v>
      </c>
      <c r="W31" s="28"/>
      <c r="X31" s="28"/>
      <c r="Y31" s="29"/>
      <c r="Z31" s="124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6"/>
      <c r="AY31" s="127" t="s">
        <v>99</v>
      </c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28"/>
      <c r="BN31" s="129">
        <v>0.54500000000000004</v>
      </c>
      <c r="BO31" s="129"/>
      <c r="BP31" s="129"/>
      <c r="BQ31" s="129"/>
      <c r="BR31" s="129"/>
      <c r="BS31" s="129"/>
      <c r="BT31" s="129"/>
      <c r="BU31" s="28"/>
      <c r="BV31" s="28"/>
      <c r="BW31" s="29"/>
      <c r="BX31" s="130" t="s">
        <v>117</v>
      </c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2"/>
      <c r="CW31" s="16"/>
      <c r="CX31" s="17"/>
      <c r="CY31" s="17" t="s">
        <v>12</v>
      </c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8" t="s">
        <v>59</v>
      </c>
      <c r="DQ31" s="17"/>
      <c r="DR31" s="17"/>
      <c r="DS31" s="17"/>
      <c r="DT31" s="17"/>
      <c r="DU31" s="19"/>
      <c r="DV31" s="16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 t="s">
        <v>60</v>
      </c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9"/>
      <c r="EU31" s="16"/>
      <c r="EV31" s="17"/>
      <c r="EW31" s="17" t="s">
        <v>19</v>
      </c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33">
        <v>0.48099999999999998</v>
      </c>
      <c r="FM31" s="133"/>
      <c r="FN31" s="133"/>
      <c r="FO31" s="133"/>
      <c r="FP31" s="133"/>
      <c r="FQ31" s="133"/>
      <c r="FR31" s="17"/>
      <c r="FS31" s="19"/>
      <c r="FT31" s="16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20"/>
      <c r="GR31" s="21"/>
    </row>
    <row r="32" spans="1:200" ht="12" customHeight="1">
      <c r="A32" s="104" t="s">
        <v>173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1"/>
      <c r="Z32" s="79" t="s">
        <v>174</v>
      </c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1"/>
      <c r="AY32" s="79" t="s">
        <v>174</v>
      </c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1"/>
      <c r="BX32" s="79" t="s">
        <v>174</v>
      </c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3"/>
      <c r="CW32" s="75"/>
      <c r="CX32" s="70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7" t="s">
        <v>48</v>
      </c>
      <c r="DT32" s="5"/>
      <c r="DU32" s="6"/>
      <c r="DV32" s="4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7" t="s">
        <v>44</v>
      </c>
      <c r="ES32" s="5"/>
      <c r="ET32" s="6"/>
      <c r="EU32" s="4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7" t="s">
        <v>44</v>
      </c>
      <c r="FR32" s="5"/>
      <c r="FS32" s="6"/>
      <c r="FT32" s="4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7" t="s">
        <v>44</v>
      </c>
      <c r="GQ32" s="8"/>
      <c r="GR32" s="9"/>
    </row>
    <row r="33" spans="1:204" ht="12" customHeight="1">
      <c r="A33" s="84" t="s">
        <v>110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6"/>
      <c r="Z33" s="84" t="s">
        <v>109</v>
      </c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6"/>
      <c r="AY33" s="84" t="s">
        <v>109</v>
      </c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6"/>
      <c r="BX33" s="84" t="s">
        <v>195</v>
      </c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6"/>
      <c r="CW33" s="10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2"/>
      <c r="DV33" s="10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2"/>
      <c r="EU33" s="10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2"/>
      <c r="FT33" s="10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3"/>
      <c r="GR33" s="14"/>
    </row>
    <row r="34" spans="1:204" ht="12" customHeight="1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6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6"/>
      <c r="AY34" s="24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6"/>
      <c r="BX34" s="24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36"/>
      <c r="CV34" s="37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 t="s">
        <v>55</v>
      </c>
      <c r="EY34" s="11"/>
      <c r="EZ34" s="11"/>
      <c r="FA34" s="11"/>
      <c r="FB34" s="11"/>
      <c r="FC34" s="11"/>
      <c r="FD34" s="11"/>
      <c r="FE34" s="11"/>
      <c r="FF34" s="11" t="s">
        <v>64</v>
      </c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04" ht="12" customHeight="1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6"/>
      <c r="Z35" s="24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6"/>
      <c r="AY35" s="24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6"/>
      <c r="BX35" s="24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36"/>
      <c r="CV35" s="37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 t="s">
        <v>55</v>
      </c>
      <c r="DZ35" s="11"/>
      <c r="EA35" s="11"/>
      <c r="EB35" s="11"/>
      <c r="EC35" s="11"/>
      <c r="ED35" s="11"/>
      <c r="EE35" s="11"/>
      <c r="EF35" s="11"/>
      <c r="EG35" s="11" t="s">
        <v>63</v>
      </c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Y35" s="11"/>
      <c r="EZ35" s="11"/>
      <c r="FA35" s="11"/>
      <c r="FB35" s="11"/>
      <c r="FC35" s="11"/>
      <c r="FD35" s="11"/>
      <c r="FE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 t="s">
        <v>55</v>
      </c>
      <c r="FX35" s="11"/>
      <c r="FY35" s="11"/>
      <c r="FZ35" s="11"/>
      <c r="GA35" s="11"/>
      <c r="GB35" s="11"/>
      <c r="GC35" s="11"/>
      <c r="GD35" s="11"/>
      <c r="GE35" s="11" t="s">
        <v>65</v>
      </c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04" ht="12" customHeight="1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6"/>
      <c r="Z36" s="24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50"/>
      <c r="AW36" s="25"/>
      <c r="AX36" s="26"/>
      <c r="AY36" s="24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6"/>
      <c r="BX36" s="24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36"/>
      <c r="CV36" s="37"/>
      <c r="CW36" s="10"/>
      <c r="CX36" s="11"/>
      <c r="CY36" s="11"/>
      <c r="CZ36" s="11" t="s">
        <v>136</v>
      </c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X36" s="11" t="s">
        <v>76</v>
      </c>
      <c r="EY36" s="11"/>
      <c r="EZ36" s="11"/>
      <c r="FA36" s="11"/>
      <c r="FB36" s="11"/>
      <c r="FC36" s="11"/>
      <c r="FD36" s="11"/>
      <c r="FE36" s="11"/>
      <c r="FF36" s="11" t="s">
        <v>79</v>
      </c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04" ht="12" customHeight="1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6"/>
      <c r="Z37" s="24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6"/>
      <c r="AY37" s="24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6"/>
      <c r="BX37" s="24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36"/>
      <c r="CV37" s="37"/>
      <c r="CW37" s="10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137</v>
      </c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04" ht="12" customHeight="1">
      <c r="A38" s="24"/>
      <c r="B38" s="25"/>
      <c r="C38" s="25" t="s">
        <v>22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6"/>
      <c r="Z38" s="24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6"/>
      <c r="AY38" s="24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6"/>
      <c r="BX38" s="24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25"/>
      <c r="CU38" s="36"/>
      <c r="CV38" s="37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04" ht="12" customHeight="1">
      <c r="A39" s="95" t="s">
        <v>94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5"/>
      <c r="Z39" s="95" t="s">
        <v>93</v>
      </c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7"/>
      <c r="AY39" s="24"/>
      <c r="AZ39" s="25"/>
      <c r="BA39" s="25" t="s">
        <v>92</v>
      </c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6"/>
      <c r="BX39" s="95" t="s">
        <v>91</v>
      </c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7"/>
      <c r="CW39" s="10"/>
      <c r="CX39" s="11"/>
      <c r="CY39" s="11" t="s">
        <v>22</v>
      </c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 t="s">
        <v>25</v>
      </c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 t="s">
        <v>24</v>
      </c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 t="s">
        <v>26</v>
      </c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04" ht="12" customHeight="1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99" t="s">
        <v>187</v>
      </c>
      <c r="N40" s="99"/>
      <c r="O40" s="99"/>
      <c r="P40" s="99"/>
      <c r="Q40" s="99"/>
      <c r="R40" s="99"/>
      <c r="S40" s="99"/>
      <c r="T40" s="99"/>
      <c r="U40" s="99"/>
      <c r="V40" s="99"/>
      <c r="W40" s="25"/>
      <c r="X40" s="25"/>
      <c r="Y40" s="26"/>
      <c r="Z40" s="24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98" t="s">
        <v>193</v>
      </c>
      <c r="AM40" s="99"/>
      <c r="AN40" s="99"/>
      <c r="AO40" s="99"/>
      <c r="AP40" s="99"/>
      <c r="AQ40" s="99"/>
      <c r="AR40" s="99"/>
      <c r="AS40" s="99"/>
      <c r="AT40" s="99"/>
      <c r="AU40" s="99"/>
      <c r="AV40" s="25"/>
      <c r="AW40" s="25"/>
      <c r="AX40" s="26"/>
      <c r="AY40" s="24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98" t="s">
        <v>163</v>
      </c>
      <c r="BL40" s="99"/>
      <c r="BM40" s="99"/>
      <c r="BN40" s="99"/>
      <c r="BO40" s="99"/>
      <c r="BP40" s="99"/>
      <c r="BQ40" s="99"/>
      <c r="BR40" s="99"/>
      <c r="BS40" s="99"/>
      <c r="BT40" s="99"/>
      <c r="BU40" s="25"/>
      <c r="BV40" s="25"/>
      <c r="BW40" s="26"/>
      <c r="BX40" s="24"/>
      <c r="BY40" s="25"/>
      <c r="BZ40" s="64"/>
      <c r="CA40" s="25"/>
      <c r="CB40" s="25"/>
      <c r="CC40" s="25"/>
      <c r="CD40" s="25"/>
      <c r="CE40" s="25"/>
      <c r="CF40" s="25"/>
      <c r="CG40" s="25"/>
      <c r="CH40" s="25"/>
      <c r="CI40" s="25"/>
      <c r="CJ40" s="98" t="s">
        <v>194</v>
      </c>
      <c r="CK40" s="99"/>
      <c r="CL40" s="99"/>
      <c r="CM40" s="99"/>
      <c r="CN40" s="99"/>
      <c r="CO40" s="99"/>
      <c r="CP40" s="99"/>
      <c r="CQ40" s="99"/>
      <c r="CR40" s="99"/>
      <c r="CS40" s="99"/>
      <c r="CT40" s="32"/>
      <c r="CU40" s="36"/>
      <c r="CV40" s="37"/>
      <c r="CW40" s="10"/>
      <c r="CX40" s="11"/>
      <c r="CY40" s="11" t="s">
        <v>23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04" ht="12" customHeight="1" thickBot="1">
      <c r="A41" s="136" t="s">
        <v>148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8"/>
      <c r="Z41" s="27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9"/>
      <c r="AY41" s="27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9"/>
      <c r="BX41" s="27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39"/>
      <c r="CV41" s="40"/>
      <c r="CW41" s="16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 t="s">
        <v>62</v>
      </c>
      <c r="DL41" s="17"/>
      <c r="DM41" s="17"/>
      <c r="DN41" s="17"/>
      <c r="DO41" s="17"/>
      <c r="DP41" s="17"/>
      <c r="DQ41" s="17"/>
      <c r="DR41" s="17"/>
      <c r="DS41" s="17"/>
      <c r="DT41" s="17"/>
      <c r="DU41" s="19"/>
      <c r="DV41" s="16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9"/>
      <c r="EU41" s="16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9"/>
      <c r="FT41" s="16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20"/>
      <c r="GR41" s="21"/>
    </row>
    <row r="42" spans="1:204" ht="12" customHeight="1">
      <c r="A42" s="104" t="s">
        <v>175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40"/>
      <c r="Z42" s="104" t="s">
        <v>173</v>
      </c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2"/>
      <c r="AY42" s="104" t="s">
        <v>173</v>
      </c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1"/>
      <c r="BX42" s="104" t="s">
        <v>173</v>
      </c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1"/>
      <c r="CW42" s="4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7" t="s">
        <v>43</v>
      </c>
      <c r="DT42" s="5"/>
      <c r="DU42" s="6"/>
      <c r="DV42" s="4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7" t="s">
        <v>44</v>
      </c>
      <c r="ES42" s="5"/>
      <c r="ET42" s="6"/>
      <c r="EU42" s="4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7" t="s">
        <v>44</v>
      </c>
      <c r="FR42" s="5"/>
      <c r="FS42" s="6"/>
      <c r="FT42" s="4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7" t="s">
        <v>44</v>
      </c>
      <c r="GQ42" s="8"/>
      <c r="GR42" s="9"/>
    </row>
    <row r="43" spans="1:204" ht="12" customHeight="1">
      <c r="A43" s="84" t="s">
        <v>103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4"/>
      <c r="Z43" s="84" t="s">
        <v>102</v>
      </c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6"/>
      <c r="AY43" s="84" t="s">
        <v>161</v>
      </c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6"/>
      <c r="BX43" s="84" t="s">
        <v>157</v>
      </c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6"/>
      <c r="CW43" s="10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2"/>
      <c r="DV43" s="10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2"/>
      <c r="EU43" s="10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2"/>
      <c r="FT43" s="10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3"/>
      <c r="GR43" s="14"/>
    </row>
    <row r="44" spans="1:204" ht="12" customHeight="1">
      <c r="A44" s="24"/>
      <c r="B44" s="25"/>
      <c r="C44" s="25"/>
      <c r="D44" s="25"/>
      <c r="E44" s="25"/>
      <c r="F44" s="25"/>
      <c r="G44" s="53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6"/>
      <c r="Z44" s="24" t="s">
        <v>153</v>
      </c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2"/>
      <c r="AY44" s="24"/>
      <c r="AZ44" s="25"/>
      <c r="BA44" s="25"/>
      <c r="BB44" s="25"/>
      <c r="BC44" s="25"/>
      <c r="BD44" s="50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6"/>
      <c r="BX44" s="119" t="s">
        <v>200</v>
      </c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2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04" ht="12" customHeight="1">
      <c r="A45" s="145" t="s">
        <v>27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7"/>
      <c r="Z45" s="148" t="s">
        <v>119</v>
      </c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50"/>
      <c r="AY45" s="24"/>
      <c r="AZ45" s="25"/>
      <c r="BA45" s="41"/>
      <c r="BB45" s="25"/>
      <c r="BC45" s="25"/>
      <c r="BD45" s="50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6"/>
      <c r="BX45" s="24"/>
      <c r="BY45" s="25"/>
      <c r="BZ45" s="25"/>
      <c r="CA45" s="25"/>
      <c r="CB45" s="25"/>
      <c r="CC45" s="50"/>
      <c r="CD45" s="25"/>
      <c r="CE45" s="41"/>
      <c r="CF45" s="41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36"/>
      <c r="CV45" s="37"/>
      <c r="CW45" s="10"/>
      <c r="CX45" s="11"/>
      <c r="CY45" s="11" t="s">
        <v>66</v>
      </c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 t="s">
        <v>55</v>
      </c>
      <c r="DZ45" s="11"/>
      <c r="EA45" s="11"/>
      <c r="EB45" s="11"/>
      <c r="EC45" s="11"/>
      <c r="ED45" s="11"/>
      <c r="EE45" s="11"/>
      <c r="EF45" s="11"/>
      <c r="EG45" s="11" t="s">
        <v>68</v>
      </c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 t="s">
        <v>55</v>
      </c>
      <c r="EY45" s="11"/>
      <c r="EZ45" s="11"/>
      <c r="FA45" s="11"/>
      <c r="FB45" s="11"/>
      <c r="FC45" s="11"/>
      <c r="FD45" s="11"/>
      <c r="FE45" s="11"/>
      <c r="FF45" s="11" t="s">
        <v>69</v>
      </c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 t="s">
        <v>138</v>
      </c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04" ht="12" customHeight="1">
      <c r="A46" s="145" t="s">
        <v>95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2"/>
      <c r="Z46" s="153" t="s">
        <v>139</v>
      </c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5"/>
      <c r="AY46" s="24"/>
      <c r="AZ46" s="25"/>
      <c r="BA46" s="25"/>
      <c r="BB46" s="25"/>
      <c r="BC46" s="25"/>
      <c r="BD46" s="50"/>
      <c r="BE46" s="25"/>
      <c r="BF46" s="25"/>
      <c r="BG46" s="25"/>
      <c r="BH46" s="25"/>
      <c r="BI46" s="25"/>
      <c r="BJ46" s="25"/>
      <c r="BK46" s="25"/>
      <c r="BL46" s="54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6"/>
      <c r="BX46" s="24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48"/>
      <c r="CT46" s="25"/>
      <c r="CU46" s="36"/>
      <c r="CV46" s="37"/>
      <c r="CW46" s="10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 t="s">
        <v>67</v>
      </c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30" t="s">
        <v>140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</row>
    <row r="47" spans="1:204" ht="12" customHeight="1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99" t="s">
        <v>151</v>
      </c>
      <c r="N47" s="99"/>
      <c r="O47" s="99"/>
      <c r="P47" s="99"/>
      <c r="Q47" s="99"/>
      <c r="R47" s="99"/>
      <c r="S47" s="99"/>
      <c r="T47" s="99"/>
      <c r="U47" s="99"/>
      <c r="V47" s="99"/>
      <c r="W47" s="25"/>
      <c r="X47" s="25"/>
      <c r="Y47" s="26"/>
      <c r="Z47" s="153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5"/>
      <c r="AY47" s="24"/>
      <c r="AZ47" s="25"/>
      <c r="BA47" s="157" t="s">
        <v>141</v>
      </c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25"/>
      <c r="BS47" s="25"/>
      <c r="BT47" s="54"/>
      <c r="BU47" s="25"/>
      <c r="BV47" s="25"/>
      <c r="BW47" s="26"/>
      <c r="BX47" s="24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2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  <c r="GV47" s="50"/>
    </row>
    <row r="48" spans="1:204" ht="12" customHeight="1">
      <c r="A48" s="24"/>
      <c r="B48" s="25"/>
      <c r="C48" s="25"/>
      <c r="D48" s="25"/>
      <c r="E48" s="25"/>
      <c r="F48" s="25"/>
      <c r="G48" s="5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6"/>
      <c r="Z48" s="158" t="s">
        <v>201</v>
      </c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60"/>
      <c r="AY48" s="24"/>
      <c r="AZ48" s="25"/>
      <c r="BA48" s="161" t="s">
        <v>154</v>
      </c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25"/>
      <c r="BT48" s="50"/>
      <c r="BU48" s="25"/>
      <c r="BV48" s="25"/>
      <c r="BW48" s="26"/>
      <c r="BX48" s="84" t="s">
        <v>202</v>
      </c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3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 t="s">
        <v>29</v>
      </c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  <c r="GV48" s="50"/>
    </row>
    <row r="49" spans="1:218" ht="12" customHeight="1">
      <c r="A49" s="24"/>
      <c r="B49" s="25"/>
      <c r="C49" s="25"/>
      <c r="D49" s="25"/>
      <c r="E49" s="25"/>
      <c r="F49" s="25"/>
      <c r="G49" s="56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6"/>
      <c r="Z49" s="158" t="s">
        <v>203</v>
      </c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5"/>
      <c r="AY49" s="24"/>
      <c r="AZ49" s="25"/>
      <c r="BA49" s="25"/>
      <c r="BB49" s="25"/>
      <c r="BC49" s="25"/>
      <c r="BD49" s="50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6"/>
      <c r="BX49" s="84" t="s">
        <v>204</v>
      </c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3"/>
      <c r="CW49" s="10"/>
      <c r="CX49" s="11"/>
      <c r="CY49" s="11" t="s">
        <v>27</v>
      </c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30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 t="s">
        <v>32</v>
      </c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 t="s">
        <v>34</v>
      </c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  <c r="GV49" s="50"/>
      <c r="HJ49" s="76"/>
    </row>
    <row r="50" spans="1:218" ht="12" customHeight="1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6"/>
      <c r="Z50" s="158" t="s">
        <v>205</v>
      </c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5"/>
      <c r="AY50" s="119" t="s">
        <v>142</v>
      </c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25"/>
      <c r="BN50" s="25"/>
      <c r="BO50" s="167" t="s">
        <v>185</v>
      </c>
      <c r="BP50" s="168"/>
      <c r="BQ50" s="168"/>
      <c r="BR50" s="168"/>
      <c r="BS50" s="168"/>
      <c r="BT50" s="168"/>
      <c r="BU50" s="168"/>
      <c r="BV50" s="168"/>
      <c r="BW50" s="169"/>
      <c r="BX50" s="84" t="s">
        <v>206</v>
      </c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3"/>
      <c r="CW50" s="10"/>
      <c r="CX50" s="11"/>
      <c r="CY50" s="11" t="s">
        <v>28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31" t="s">
        <v>31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33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  <c r="GV50" s="50"/>
    </row>
    <row r="51" spans="1:218" ht="12" customHeight="1" thickBot="1">
      <c r="A51" s="2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28"/>
      <c r="X51" s="28"/>
      <c r="Y51" s="29"/>
      <c r="Z51" s="171" t="s">
        <v>207</v>
      </c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3"/>
      <c r="AY51" s="127" t="s">
        <v>101</v>
      </c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74" t="s">
        <v>186</v>
      </c>
      <c r="BP51" s="172"/>
      <c r="BQ51" s="172"/>
      <c r="BR51" s="172"/>
      <c r="BS51" s="172"/>
      <c r="BT51" s="172"/>
      <c r="BU51" s="172"/>
      <c r="BV51" s="172"/>
      <c r="BW51" s="173"/>
      <c r="BX51" s="175" t="s">
        <v>208</v>
      </c>
      <c r="BY51" s="176"/>
      <c r="BZ51" s="176"/>
      <c r="CA51" s="176"/>
      <c r="CB51" s="176"/>
      <c r="CC51" s="176"/>
      <c r="CD51" s="176"/>
      <c r="CE51" s="176"/>
      <c r="CF51" s="176"/>
      <c r="CG51" s="176"/>
      <c r="CH51" s="176"/>
      <c r="CI51" s="176"/>
      <c r="CJ51" s="176"/>
      <c r="CK51" s="176"/>
      <c r="CL51" s="176"/>
      <c r="CM51" s="176"/>
      <c r="CN51" s="176"/>
      <c r="CO51" s="176"/>
      <c r="CP51" s="176"/>
      <c r="CQ51" s="176"/>
      <c r="CR51" s="176"/>
      <c r="CS51" s="176"/>
      <c r="CT51" s="176"/>
      <c r="CU51" s="176"/>
      <c r="CV51" s="177"/>
      <c r="CW51" s="16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9"/>
      <c r="DV51" s="16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9"/>
      <c r="EU51" s="16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9"/>
      <c r="FT51" s="16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20"/>
      <c r="GR51" s="21"/>
    </row>
    <row r="52" spans="1:218" ht="12" customHeight="1">
      <c r="A52" s="22"/>
      <c r="B52" s="23"/>
      <c r="C52" s="23"/>
      <c r="D52" s="23"/>
      <c r="E52" s="23"/>
      <c r="F52" s="23"/>
      <c r="G52" s="23"/>
      <c r="H52" s="23"/>
      <c r="I52" s="23"/>
      <c r="J52" s="105" t="s">
        <v>173</v>
      </c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23"/>
      <c r="Y52" s="77"/>
      <c r="Z52" s="22"/>
      <c r="AA52" s="23"/>
      <c r="AB52" s="23"/>
      <c r="AC52" s="23"/>
      <c r="AD52" s="23"/>
      <c r="AE52" s="23"/>
      <c r="AF52" s="23"/>
      <c r="AG52" s="23"/>
      <c r="AH52" s="23"/>
      <c r="AI52" s="23"/>
      <c r="AJ52" s="105" t="s">
        <v>173</v>
      </c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1"/>
      <c r="AY52" s="178" t="s">
        <v>107</v>
      </c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79"/>
      <c r="BR52" s="179"/>
      <c r="BS52" s="179"/>
      <c r="BT52" s="179"/>
      <c r="BU52" s="179"/>
      <c r="BV52" s="179"/>
      <c r="BW52" s="180"/>
      <c r="BX52" s="178" t="s">
        <v>176</v>
      </c>
      <c r="BY52" s="179"/>
      <c r="BZ52" s="179"/>
      <c r="CA52" s="179"/>
      <c r="CB52" s="179"/>
      <c r="CC52" s="179"/>
      <c r="CD52" s="179"/>
      <c r="CE52" s="179"/>
      <c r="CF52" s="179"/>
      <c r="CG52" s="179"/>
      <c r="CH52" s="179"/>
      <c r="CI52" s="179"/>
      <c r="CJ52" s="179"/>
      <c r="CK52" s="179"/>
      <c r="CL52" s="179"/>
      <c r="CM52" s="179"/>
      <c r="CN52" s="179"/>
      <c r="CO52" s="179"/>
      <c r="CP52" s="179"/>
      <c r="CQ52" s="179"/>
      <c r="CR52" s="179"/>
      <c r="CS52" s="179"/>
      <c r="CT52" s="179"/>
      <c r="CU52" s="179"/>
      <c r="CV52" s="180"/>
      <c r="CW52" s="4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7" t="s">
        <v>44</v>
      </c>
      <c r="DT52" s="5"/>
      <c r="DU52" s="6"/>
      <c r="DV52" s="4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7" t="s">
        <v>44</v>
      </c>
      <c r="ES52" s="5"/>
      <c r="ET52" s="6"/>
      <c r="EU52" s="4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7" t="s">
        <v>49</v>
      </c>
      <c r="FR52" s="5"/>
      <c r="FS52" s="6"/>
      <c r="FT52" s="4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7" t="s">
        <v>4</v>
      </c>
      <c r="GQ52" s="8"/>
      <c r="GR52" s="9"/>
    </row>
    <row r="53" spans="1:218" ht="12" customHeight="1">
      <c r="A53" s="84" t="s">
        <v>108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6"/>
      <c r="Z53" s="84" t="s">
        <v>104</v>
      </c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6"/>
      <c r="AY53" s="84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6"/>
      <c r="BX53" s="24"/>
      <c r="BY53" s="25"/>
      <c r="BZ53" s="25"/>
      <c r="CA53" s="57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36"/>
      <c r="CV53" s="37"/>
      <c r="CW53" s="10"/>
      <c r="CX53" s="11"/>
      <c r="CY53" s="11" t="s">
        <v>55</v>
      </c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2"/>
      <c r="DV53" s="10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2"/>
      <c r="EU53" s="10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2"/>
      <c r="FT53" s="10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3"/>
      <c r="GR53" s="14"/>
    </row>
    <row r="54" spans="1:218" ht="12" customHeight="1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6"/>
      <c r="Z54" s="24" t="s">
        <v>155</v>
      </c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2"/>
      <c r="AY54" s="24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6"/>
      <c r="BX54" s="24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36"/>
      <c r="CV54" s="37"/>
      <c r="CW54" s="10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 t="s">
        <v>143</v>
      </c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 t="s">
        <v>55</v>
      </c>
      <c r="DZ54" s="11"/>
      <c r="EA54" s="11"/>
      <c r="EB54" s="11"/>
      <c r="EC54" s="11"/>
      <c r="ED54" s="11"/>
      <c r="EE54" s="11"/>
      <c r="EF54" s="11"/>
      <c r="EG54" s="11"/>
      <c r="EH54" s="11" t="s">
        <v>70</v>
      </c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 t="s">
        <v>72</v>
      </c>
      <c r="FX54" s="11"/>
      <c r="FY54" s="11"/>
      <c r="FZ54" s="11"/>
      <c r="GA54" s="11"/>
      <c r="GB54" s="11"/>
      <c r="GC54" s="11" t="s">
        <v>71</v>
      </c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</row>
    <row r="55" spans="1:218" ht="12" customHeight="1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6"/>
      <c r="Z55" s="24" t="s">
        <v>105</v>
      </c>
      <c r="AA55" s="25"/>
      <c r="AB55" s="32"/>
      <c r="AC55" s="25"/>
      <c r="AD55" s="25"/>
      <c r="AE55" s="25"/>
      <c r="AF55" s="25"/>
      <c r="AG55" s="25"/>
      <c r="AH55" s="25"/>
      <c r="AI55" s="25"/>
      <c r="AJ55" s="25"/>
      <c r="AK55" s="25"/>
      <c r="AL55" s="183" t="s">
        <v>188</v>
      </c>
      <c r="AM55" s="167"/>
      <c r="AN55" s="167"/>
      <c r="AO55" s="167"/>
      <c r="AP55" s="167"/>
      <c r="AQ55" s="167"/>
      <c r="AR55" s="167"/>
      <c r="AS55" s="167"/>
      <c r="AT55" s="167"/>
      <c r="AU55" s="167"/>
      <c r="AV55" s="25"/>
      <c r="AW55" s="25"/>
      <c r="AX55" s="26"/>
      <c r="AY55" s="24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6"/>
      <c r="BX55" s="24"/>
      <c r="BY55" s="25"/>
      <c r="BZ55" s="25"/>
      <c r="CA55" s="25"/>
      <c r="CB55" s="57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50"/>
      <c r="CS55" s="25"/>
      <c r="CT55" s="25"/>
      <c r="CU55" s="36"/>
      <c r="CV55" s="37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144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 t="s">
        <v>145</v>
      </c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</row>
    <row r="56" spans="1:218" ht="12" customHeight="1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6"/>
      <c r="Z56" s="24" t="s">
        <v>106</v>
      </c>
      <c r="AA56" s="25"/>
      <c r="AB56" s="32"/>
      <c r="AC56" s="25"/>
      <c r="AD56" s="25"/>
      <c r="AE56" s="25"/>
      <c r="AF56" s="25"/>
      <c r="AG56" s="50"/>
      <c r="AH56" s="25"/>
      <c r="AI56" s="25"/>
      <c r="AJ56" s="25"/>
      <c r="AK56" s="25"/>
      <c r="AL56" s="183" t="s">
        <v>189</v>
      </c>
      <c r="AM56" s="167"/>
      <c r="AN56" s="167"/>
      <c r="AO56" s="167"/>
      <c r="AP56" s="167"/>
      <c r="AQ56" s="167"/>
      <c r="AR56" s="167"/>
      <c r="AS56" s="167"/>
      <c r="AT56" s="167"/>
      <c r="AU56" s="167"/>
      <c r="AV56" s="25"/>
      <c r="AW56" s="25"/>
      <c r="AX56" s="26"/>
      <c r="AY56" s="24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6"/>
      <c r="BX56" s="24"/>
      <c r="BY56" s="25"/>
      <c r="BZ56" s="25"/>
      <c r="CA56" s="25"/>
      <c r="CB56" s="50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36"/>
      <c r="CV56" s="37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146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/>
      <c r="EY56" s="11"/>
      <c r="EZ56" s="11"/>
      <c r="FA56" s="11"/>
      <c r="FB56" s="87" t="s">
        <v>147</v>
      </c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</row>
    <row r="57" spans="1:218" ht="12" customHeight="1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6"/>
      <c r="Z57" s="24"/>
      <c r="AA57" s="25"/>
      <c r="AB57" s="32"/>
      <c r="AC57" s="25"/>
      <c r="AD57" s="25"/>
      <c r="AE57" s="25"/>
      <c r="AF57" s="25"/>
      <c r="AG57" s="25"/>
      <c r="AH57" s="25"/>
      <c r="AI57" s="25"/>
      <c r="AJ57" s="25"/>
      <c r="AK57" s="25"/>
      <c r="AL57" s="188"/>
      <c r="AM57" s="99"/>
      <c r="AN57" s="99"/>
      <c r="AO57" s="99"/>
      <c r="AP57" s="99"/>
      <c r="AQ57" s="99"/>
      <c r="AR57" s="99"/>
      <c r="AS57" s="99"/>
      <c r="AT57" s="99"/>
      <c r="AU57" s="99"/>
      <c r="AV57" s="25"/>
      <c r="AW57" s="25"/>
      <c r="AX57" s="26"/>
      <c r="AY57" s="24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6"/>
      <c r="BX57" s="24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36"/>
      <c r="CV57" s="37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</row>
    <row r="58" spans="1:218" ht="12" customHeight="1">
      <c r="A58" s="189" t="s">
        <v>96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2"/>
      <c r="Z58" s="145" t="s">
        <v>192</v>
      </c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  <c r="AU58" s="190"/>
      <c r="AV58" s="190"/>
      <c r="AW58" s="25"/>
      <c r="AX58" s="26"/>
      <c r="AY58" s="119" t="s">
        <v>115</v>
      </c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2"/>
      <c r="BX58" s="119" t="s">
        <v>115</v>
      </c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2"/>
      <c r="CW58" s="10"/>
      <c r="CX58" s="11"/>
      <c r="CY58" s="11" t="s">
        <v>35</v>
      </c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</row>
    <row r="59" spans="1:218" ht="12" customHeight="1">
      <c r="A59" s="181" t="s">
        <v>36</v>
      </c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25"/>
      <c r="P59" s="25"/>
      <c r="Q59" s="25"/>
      <c r="R59" s="32"/>
      <c r="S59" s="25"/>
      <c r="T59" s="25"/>
      <c r="U59" s="25"/>
      <c r="V59" s="71" t="s">
        <v>196</v>
      </c>
      <c r="W59" s="25"/>
      <c r="X59" s="25"/>
      <c r="Y59" s="26"/>
      <c r="Z59" s="24" t="s">
        <v>105</v>
      </c>
      <c r="AA59" s="25"/>
      <c r="AB59" s="32"/>
      <c r="AC59" s="25"/>
      <c r="AD59" s="25"/>
      <c r="AE59" s="25"/>
      <c r="AF59" s="25"/>
      <c r="AG59" s="25"/>
      <c r="AH59" s="25"/>
      <c r="AI59" s="25"/>
      <c r="AJ59" s="25"/>
      <c r="AK59" s="25"/>
      <c r="AL59" s="183" t="s">
        <v>190</v>
      </c>
      <c r="AM59" s="167"/>
      <c r="AN59" s="167"/>
      <c r="AO59" s="167"/>
      <c r="AP59" s="167"/>
      <c r="AQ59" s="167"/>
      <c r="AR59" s="167"/>
      <c r="AS59" s="167"/>
      <c r="AT59" s="167"/>
      <c r="AU59" s="167"/>
      <c r="AV59" s="51"/>
      <c r="AW59" s="51"/>
      <c r="AX59" s="52"/>
      <c r="AY59" s="119" t="s">
        <v>120</v>
      </c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2"/>
      <c r="BX59" s="119" t="s">
        <v>121</v>
      </c>
      <c r="BY59" s="120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  <c r="CT59" s="120"/>
      <c r="CU59" s="120"/>
      <c r="CV59" s="122"/>
      <c r="CW59" s="10"/>
      <c r="CX59" s="11"/>
      <c r="CY59" s="33" t="s">
        <v>36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X59" s="11" t="s">
        <v>39</v>
      </c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 t="s">
        <v>0</v>
      </c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 t="s">
        <v>42</v>
      </c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</row>
    <row r="60" spans="1:218" ht="12" customHeight="1">
      <c r="A60" s="181" t="s">
        <v>37</v>
      </c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20"/>
      <c r="O60" s="25"/>
      <c r="P60" s="25"/>
      <c r="Q60" s="25"/>
      <c r="R60" s="32"/>
      <c r="S60" s="25"/>
      <c r="T60" s="25"/>
      <c r="U60" s="25"/>
      <c r="V60" s="71" t="s">
        <v>197</v>
      </c>
      <c r="W60" s="25"/>
      <c r="X60" s="25"/>
      <c r="Y60" s="26"/>
      <c r="Z60" s="24" t="s">
        <v>106</v>
      </c>
      <c r="AA60" s="25"/>
      <c r="AB60" s="32"/>
      <c r="AC60" s="25"/>
      <c r="AD60" s="25"/>
      <c r="AE60" s="25"/>
      <c r="AF60" s="25"/>
      <c r="AG60" s="25"/>
      <c r="AH60" s="25"/>
      <c r="AI60" s="25"/>
      <c r="AJ60" s="25"/>
      <c r="AK60" s="25"/>
      <c r="AL60" s="183" t="s">
        <v>191</v>
      </c>
      <c r="AM60" s="167"/>
      <c r="AN60" s="167"/>
      <c r="AO60" s="167"/>
      <c r="AP60" s="167"/>
      <c r="AQ60" s="167"/>
      <c r="AR60" s="167"/>
      <c r="AS60" s="167"/>
      <c r="AT60" s="167"/>
      <c r="AU60" s="167"/>
      <c r="AV60" s="25"/>
      <c r="AW60" s="25"/>
      <c r="AX60" s="26"/>
      <c r="AY60" s="24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6"/>
      <c r="BX60" s="24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36"/>
      <c r="CV60" s="37"/>
      <c r="CW60" s="10"/>
      <c r="CX60" s="11"/>
      <c r="CY60" s="34" t="s">
        <v>37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40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41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41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</row>
    <row r="61" spans="1:218" ht="12" customHeight="1" thickBot="1">
      <c r="A61" s="184" t="s">
        <v>38</v>
      </c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28"/>
      <c r="N61" s="128"/>
      <c r="O61" s="28"/>
      <c r="P61" s="28"/>
      <c r="Q61" s="28"/>
      <c r="R61" s="39"/>
      <c r="S61" s="28"/>
      <c r="T61" s="28"/>
      <c r="U61" s="28"/>
      <c r="V61" s="72" t="s">
        <v>198</v>
      </c>
      <c r="W61" s="28"/>
      <c r="X61" s="28"/>
      <c r="Y61" s="29"/>
      <c r="Z61" s="27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9"/>
      <c r="AY61" s="186" t="s">
        <v>152</v>
      </c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87"/>
      <c r="BX61" s="186" t="s">
        <v>199</v>
      </c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87"/>
      <c r="CW61" s="16"/>
      <c r="CX61" s="17"/>
      <c r="CY61" s="35" t="s">
        <v>38</v>
      </c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9"/>
      <c r="DV61" s="16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9"/>
      <c r="EU61" s="16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9"/>
      <c r="FT61" s="16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20"/>
      <c r="GR61" s="21"/>
    </row>
    <row r="62" spans="1:21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</row>
    <row r="63" spans="1:21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1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</sheetData>
  <mergeCells count="126">
    <mergeCell ref="A60:N60"/>
    <mergeCell ref="AL60:AU60"/>
    <mergeCell ref="A61:N61"/>
    <mergeCell ref="AY61:BW61"/>
    <mergeCell ref="BX61:CV61"/>
    <mergeCell ref="AL57:AU57"/>
    <mergeCell ref="A58:Y58"/>
    <mergeCell ref="Z58:AV58"/>
    <mergeCell ref="AY58:BW58"/>
    <mergeCell ref="BX58:CV58"/>
    <mergeCell ref="A59:N59"/>
    <mergeCell ref="AL59:AU59"/>
    <mergeCell ref="AY59:BW59"/>
    <mergeCell ref="BX59:CV59"/>
    <mergeCell ref="A53:Y53"/>
    <mergeCell ref="Z53:AX53"/>
    <mergeCell ref="AY53:BW53"/>
    <mergeCell ref="AL55:AU55"/>
    <mergeCell ref="AL56:AU56"/>
    <mergeCell ref="FB56:FM56"/>
    <mergeCell ref="M51:V51"/>
    <mergeCell ref="Z51:AX51"/>
    <mergeCell ref="AY51:BN51"/>
    <mergeCell ref="BO51:BW51"/>
    <mergeCell ref="BX51:CV51"/>
    <mergeCell ref="J52:W52"/>
    <mergeCell ref="AJ52:AX52"/>
    <mergeCell ref="AY52:BW52"/>
    <mergeCell ref="BX52:CV52"/>
    <mergeCell ref="Z48:AX48"/>
    <mergeCell ref="BA48:BR48"/>
    <mergeCell ref="BX48:CV48"/>
    <mergeCell ref="Z49:AX49"/>
    <mergeCell ref="BX49:CV49"/>
    <mergeCell ref="Z50:AX50"/>
    <mergeCell ref="AY50:BL50"/>
    <mergeCell ref="BO50:BW50"/>
    <mergeCell ref="BX50:CV50"/>
    <mergeCell ref="BX44:CV44"/>
    <mergeCell ref="A45:Y45"/>
    <mergeCell ref="Z45:AX45"/>
    <mergeCell ref="A46:Y46"/>
    <mergeCell ref="Z46:AX46"/>
    <mergeCell ref="M47:V47"/>
    <mergeCell ref="Z47:AX47"/>
    <mergeCell ref="BA47:BQ47"/>
    <mergeCell ref="A41:Y41"/>
    <mergeCell ref="A42:Y42"/>
    <mergeCell ref="Z42:AX42"/>
    <mergeCell ref="AY42:BW42"/>
    <mergeCell ref="BX42:CV42"/>
    <mergeCell ref="A43:Y43"/>
    <mergeCell ref="Z43:AX43"/>
    <mergeCell ref="AY43:BW43"/>
    <mergeCell ref="BX43:CV43"/>
    <mergeCell ref="A39:Y39"/>
    <mergeCell ref="Z39:AX39"/>
    <mergeCell ref="BX39:CV39"/>
    <mergeCell ref="M40:V40"/>
    <mergeCell ref="AL40:AU40"/>
    <mergeCell ref="BK40:BT40"/>
    <mergeCell ref="CJ40:CS40"/>
    <mergeCell ref="A32:Y32"/>
    <mergeCell ref="Z32:AX32"/>
    <mergeCell ref="AY32:BW32"/>
    <mergeCell ref="BX32:CV32"/>
    <mergeCell ref="A33:Y33"/>
    <mergeCell ref="Z33:AX33"/>
    <mergeCell ref="AY33:BW33"/>
    <mergeCell ref="BX33:CV33"/>
    <mergeCell ref="FL30:FR30"/>
    <mergeCell ref="Z31:AX31"/>
    <mergeCell ref="AY31:BL31"/>
    <mergeCell ref="BN31:BT31"/>
    <mergeCell ref="BX31:CV31"/>
    <mergeCell ref="FL31:FQ31"/>
    <mergeCell ref="Z28:AX28"/>
    <mergeCell ref="A29:Y29"/>
    <mergeCell ref="AY29:BL29"/>
    <mergeCell ref="BN29:BT29"/>
    <mergeCell ref="BX29:CV29"/>
    <mergeCell ref="AE30:AK30"/>
    <mergeCell ref="AL30:AU30"/>
    <mergeCell ref="AY30:BM30"/>
    <mergeCell ref="BN30:BT30"/>
    <mergeCell ref="BX30:CV30"/>
    <mergeCell ref="A22:Y22"/>
    <mergeCell ref="Z22:AX22"/>
    <mergeCell ref="AY22:BW22"/>
    <mergeCell ref="BX22:CV22"/>
    <mergeCell ref="A23:Y23"/>
    <mergeCell ref="Z23:AX23"/>
    <mergeCell ref="AY23:BW23"/>
    <mergeCell ref="BX23:CV23"/>
    <mergeCell ref="AY19:BW19"/>
    <mergeCell ref="BX19:CV19"/>
    <mergeCell ref="M20:V20"/>
    <mergeCell ref="AL20:AU20"/>
    <mergeCell ref="BK20:BT20"/>
    <mergeCell ref="CC20:CI20"/>
    <mergeCell ref="CJ20:CS20"/>
    <mergeCell ref="A12:Y12"/>
    <mergeCell ref="Z12:AX12"/>
    <mergeCell ref="AY12:BW12"/>
    <mergeCell ref="BX12:CV12"/>
    <mergeCell ref="A13:Y13"/>
    <mergeCell ref="Z13:AX13"/>
    <mergeCell ref="AY13:BW13"/>
    <mergeCell ref="BX13:CV15"/>
    <mergeCell ref="CX7:DJ7"/>
    <mergeCell ref="BX8:CV8"/>
    <mergeCell ref="CA9:CH9"/>
    <mergeCell ref="CI9:CP9"/>
    <mergeCell ref="A10:Y10"/>
    <mergeCell ref="AM10:AV10"/>
    <mergeCell ref="BL10:BU10"/>
    <mergeCell ref="CA10:CH10"/>
    <mergeCell ref="CI10:CP10"/>
    <mergeCell ref="A2:Y2"/>
    <mergeCell ref="Z2:AX2"/>
    <mergeCell ref="AY2:BW2"/>
    <mergeCell ref="BX2:CV2"/>
    <mergeCell ref="A3:Y3"/>
    <mergeCell ref="Z3:AX3"/>
    <mergeCell ref="AY3:BW3"/>
    <mergeCell ref="BX3:CV3"/>
  </mergeCells>
  <phoneticPr fontId="1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/>
  <colBreaks count="1" manualBreakCount="1">
    <brk id="100" max="6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239"/>
  <sheetViews>
    <sheetView showGridLines="0" tabSelected="1" view="pageBreakPreview" zoomScaleNormal="100" zoomScaleSheetLayoutView="100" workbookViewId="0">
      <selection activeCell="HP40" sqref="HP40"/>
    </sheetView>
  </sheetViews>
  <sheetFormatPr defaultColWidth="0.875" defaultRowHeight="13.5"/>
  <cols>
    <col min="1" max="34" width="0.875" style="3" customWidth="1"/>
    <col min="35" max="35" width="1.125" style="3" customWidth="1"/>
    <col min="36" max="100" width="0.875" style="3" customWidth="1"/>
    <col min="101" max="200" width="0.875" style="3" hidden="1" customWidth="1"/>
    <col min="201" max="16384" width="0.875" style="3"/>
  </cols>
  <sheetData>
    <row r="1" spans="1:200" ht="21" customHeight="1" thickBot="1">
      <c r="A1" s="1" t="s">
        <v>97</v>
      </c>
      <c r="CX1" s="1" t="s">
        <v>2</v>
      </c>
    </row>
    <row r="2" spans="1:200" ht="12" customHeight="1">
      <c r="A2" s="79" t="s">
        <v>248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1"/>
      <c r="Z2" s="79" t="s">
        <v>250</v>
      </c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3"/>
      <c r="AY2" s="79" t="s">
        <v>250</v>
      </c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3"/>
      <c r="BX2" s="79" t="s">
        <v>250</v>
      </c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3"/>
      <c r="CW2" s="46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6"/>
      <c r="DV2" s="4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7" t="s">
        <v>4</v>
      </c>
      <c r="ET2" s="6"/>
      <c r="EU2" s="4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7" t="s">
        <v>4</v>
      </c>
      <c r="FS2" s="6"/>
      <c r="FT2" s="4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7" t="s">
        <v>4</v>
      </c>
      <c r="GQ2" s="8"/>
      <c r="GR2" s="9"/>
    </row>
    <row r="3" spans="1:200" ht="12" customHeight="1">
      <c r="A3" s="84" t="s">
        <v>114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6"/>
      <c r="Z3" s="84" t="s">
        <v>150</v>
      </c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6"/>
      <c r="AY3" s="84" t="s">
        <v>150</v>
      </c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6"/>
      <c r="BX3" s="84" t="s">
        <v>150</v>
      </c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6"/>
      <c r="CW3" s="10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2"/>
      <c r="DV3" s="10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2"/>
      <c r="EU3" s="10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2"/>
      <c r="FT3" s="10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3"/>
      <c r="GR3" s="14"/>
    </row>
    <row r="4" spans="1:200" ht="12" customHeight="1">
      <c r="A4" s="24"/>
      <c r="B4" s="25"/>
      <c r="C4" s="25"/>
      <c r="D4" s="25"/>
      <c r="E4" s="25"/>
      <c r="F4" s="25"/>
      <c r="G4" s="25"/>
      <c r="H4" s="25"/>
      <c r="I4" s="50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6"/>
      <c r="Z4" s="24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6"/>
      <c r="AY4" s="24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6"/>
      <c r="BX4" s="24"/>
      <c r="BY4" s="25"/>
      <c r="BZ4" s="25"/>
      <c r="CA4" s="25"/>
      <c r="CB4" s="25"/>
      <c r="CC4" s="25"/>
      <c r="CD4" s="25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7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6"/>
      <c r="Z5" s="24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6"/>
      <c r="AY5" s="24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6"/>
      <c r="BX5" s="24"/>
      <c r="BY5" s="25"/>
      <c r="BZ5" s="25"/>
      <c r="CA5" s="25"/>
      <c r="CB5" s="25"/>
      <c r="CC5" s="25"/>
      <c r="CD5" s="25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7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 t="s">
        <v>50</v>
      </c>
      <c r="FW5" s="11"/>
      <c r="FX5" s="11"/>
      <c r="FY5" s="11"/>
      <c r="FZ5" s="11"/>
      <c r="GA5" s="11" t="s">
        <v>53</v>
      </c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6"/>
      <c r="Z6" s="24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6"/>
      <c r="AY6" s="24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6"/>
      <c r="BX6" s="24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36"/>
      <c r="CV6" s="37"/>
      <c r="CW6" s="10"/>
      <c r="CX6" s="11" t="s">
        <v>123</v>
      </c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 t="s">
        <v>124</v>
      </c>
      <c r="DY6" s="11"/>
      <c r="DZ6" s="11"/>
      <c r="EA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 t="s">
        <v>125</v>
      </c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51</v>
      </c>
      <c r="FW6" s="11"/>
      <c r="FX6" s="11"/>
      <c r="FY6" s="11"/>
      <c r="FZ6" s="11"/>
      <c r="GA6" s="11" t="s">
        <v>52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5"/>
      <c r="GM6" s="11"/>
      <c r="GN6" s="11"/>
      <c r="GO6" s="11"/>
      <c r="GP6" s="15"/>
      <c r="GQ6" s="13"/>
      <c r="GR6" s="14"/>
    </row>
    <row r="7" spans="1:200" ht="12" customHeight="1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6"/>
      <c r="Z7" s="24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6"/>
      <c r="AY7" s="24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6"/>
      <c r="BX7" s="24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36"/>
      <c r="CV7" s="37"/>
      <c r="CW7" s="10"/>
      <c r="CX7" s="87">
        <f>4235.2</f>
        <v>4235.2</v>
      </c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/>
      <c r="FW7" s="11"/>
      <c r="FX7" s="11"/>
      <c r="FY7" s="11"/>
      <c r="FZ7" s="11"/>
      <c r="GA7" s="11">
        <v>10.648999999999999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3"/>
      <c r="GR7" s="14"/>
    </row>
    <row r="8" spans="1:200" ht="12" customHeight="1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6"/>
      <c r="Z8" s="24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6"/>
      <c r="AY8" s="24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6"/>
      <c r="BX8" s="88" t="s">
        <v>87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90"/>
      <c r="CW8" s="10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4"/>
      <c r="B9" s="25"/>
      <c r="C9" s="25" t="s">
        <v>3</v>
      </c>
      <c r="D9" s="25"/>
      <c r="E9" s="25"/>
      <c r="F9" s="25"/>
      <c r="G9" s="25"/>
      <c r="H9" s="25"/>
      <c r="I9" s="25"/>
      <c r="J9" s="25"/>
      <c r="K9" s="25"/>
      <c r="L9" s="25"/>
      <c r="M9" s="32"/>
      <c r="N9" s="25"/>
      <c r="O9" s="38"/>
      <c r="P9" s="25"/>
      <c r="Q9" s="25"/>
      <c r="R9" s="25"/>
      <c r="S9" s="25"/>
      <c r="T9" s="25"/>
      <c r="U9" s="25"/>
      <c r="V9" s="71" t="s">
        <v>165</v>
      </c>
      <c r="W9" s="25"/>
      <c r="X9" s="25"/>
      <c r="Y9" s="26"/>
      <c r="Z9" s="24"/>
      <c r="AA9" s="25"/>
      <c r="AB9" s="25" t="s">
        <v>89</v>
      </c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6"/>
      <c r="AY9" s="24"/>
      <c r="AZ9" s="25"/>
      <c r="BA9" s="25" t="s">
        <v>88</v>
      </c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6"/>
      <c r="BX9" s="24"/>
      <c r="BY9" s="25"/>
      <c r="BZ9" s="32"/>
      <c r="CA9" s="91" t="s">
        <v>73</v>
      </c>
      <c r="CB9" s="92"/>
      <c r="CC9" s="92"/>
      <c r="CD9" s="92"/>
      <c r="CE9" s="92"/>
      <c r="CF9" s="92"/>
      <c r="CG9" s="92"/>
      <c r="CH9" s="92"/>
      <c r="CI9" s="93" t="s">
        <v>74</v>
      </c>
      <c r="CJ9" s="92"/>
      <c r="CK9" s="92"/>
      <c r="CL9" s="92"/>
      <c r="CM9" s="92"/>
      <c r="CN9" s="92"/>
      <c r="CO9" s="92"/>
      <c r="CP9" s="94"/>
      <c r="CQ9" s="47"/>
      <c r="CR9" s="47"/>
      <c r="CS9" s="25"/>
      <c r="CT9" s="25"/>
      <c r="CU9" s="36"/>
      <c r="CV9" s="37"/>
      <c r="CW9" s="10"/>
      <c r="CX9" s="11"/>
      <c r="CY9" s="11" t="s">
        <v>3</v>
      </c>
      <c r="CZ9" s="11"/>
      <c r="DA9" s="11"/>
      <c r="DB9" s="11"/>
      <c r="DC9" s="11"/>
      <c r="DD9" s="11"/>
      <c r="DE9" s="11"/>
      <c r="DF9" s="11"/>
      <c r="DG9" s="11"/>
      <c r="DH9" s="11"/>
      <c r="DI9" s="11" t="s">
        <v>126</v>
      </c>
      <c r="DJ9" s="11"/>
      <c r="DK9" s="2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 t="s">
        <v>6</v>
      </c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 t="s">
        <v>7</v>
      </c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 t="s">
        <v>8</v>
      </c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95" t="s">
        <v>249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7"/>
      <c r="Z10" s="24"/>
      <c r="AA10" s="25"/>
      <c r="AB10" s="38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98" t="s">
        <v>251</v>
      </c>
      <c r="AN10" s="99"/>
      <c r="AO10" s="99"/>
      <c r="AP10" s="99"/>
      <c r="AQ10" s="99"/>
      <c r="AR10" s="99"/>
      <c r="AS10" s="99"/>
      <c r="AT10" s="99"/>
      <c r="AU10" s="99"/>
      <c r="AV10" s="99"/>
      <c r="AW10" s="25"/>
      <c r="AX10" s="26"/>
      <c r="AY10" s="24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98" t="s">
        <v>177</v>
      </c>
      <c r="BM10" s="99"/>
      <c r="BN10" s="99"/>
      <c r="BO10" s="99"/>
      <c r="BP10" s="99"/>
      <c r="BQ10" s="99"/>
      <c r="BR10" s="99"/>
      <c r="BS10" s="99"/>
      <c r="BT10" s="99"/>
      <c r="BU10" s="99"/>
      <c r="BV10" s="25"/>
      <c r="BW10" s="26"/>
      <c r="BX10" s="24"/>
      <c r="BY10" s="25"/>
      <c r="BZ10" s="25"/>
      <c r="CA10" s="100" t="s">
        <v>252</v>
      </c>
      <c r="CB10" s="101"/>
      <c r="CC10" s="101"/>
      <c r="CD10" s="101"/>
      <c r="CE10" s="101"/>
      <c r="CF10" s="101"/>
      <c r="CG10" s="101"/>
      <c r="CH10" s="101"/>
      <c r="CI10" s="102" t="s">
        <v>253</v>
      </c>
      <c r="CJ10" s="101"/>
      <c r="CK10" s="101"/>
      <c r="CL10" s="101"/>
      <c r="CM10" s="101"/>
      <c r="CN10" s="101"/>
      <c r="CO10" s="101"/>
      <c r="CP10" s="103"/>
      <c r="CQ10" s="47"/>
      <c r="CR10" s="47"/>
      <c r="CS10" s="25"/>
      <c r="CT10" s="25"/>
      <c r="CU10" s="36"/>
      <c r="CV10" s="37"/>
      <c r="CW10" s="10"/>
      <c r="CX10" s="11"/>
      <c r="CY10" s="11" t="s">
        <v>10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2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 thickBot="1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32"/>
      <c r="V11" s="66"/>
      <c r="W11" s="28"/>
      <c r="X11" s="28"/>
      <c r="Y11" s="29"/>
      <c r="Z11" s="27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9"/>
      <c r="AY11" s="27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9"/>
      <c r="BX11" s="27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39"/>
      <c r="CV11" s="40"/>
      <c r="CW11" s="16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8" t="s">
        <v>127</v>
      </c>
      <c r="DR11" s="17"/>
      <c r="DS11" s="17"/>
      <c r="DT11" s="17"/>
      <c r="DU11" s="19"/>
      <c r="DV11" s="16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9"/>
      <c r="EU11" s="16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9"/>
      <c r="FT11" s="16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20"/>
      <c r="GR11" s="21"/>
    </row>
    <row r="12" spans="1:200" ht="12" customHeight="1">
      <c r="A12" s="79" t="s">
        <v>209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1"/>
      <c r="Z12" s="79" t="s">
        <v>209</v>
      </c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1"/>
      <c r="AY12" s="104" t="s">
        <v>211</v>
      </c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6"/>
      <c r="BX12" s="104" t="s">
        <v>211</v>
      </c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6"/>
      <c r="CW12" s="4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7" t="s">
        <v>44</v>
      </c>
      <c r="DT12" s="5"/>
      <c r="DU12" s="6"/>
      <c r="DV12" s="4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7" t="s">
        <v>44</v>
      </c>
      <c r="ES12" s="5"/>
      <c r="ET12" s="6"/>
      <c r="EU12" s="4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7" t="s">
        <v>46</v>
      </c>
      <c r="FR12" s="5"/>
      <c r="FS12" s="6"/>
      <c r="FT12" s="4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7" t="s">
        <v>46</v>
      </c>
      <c r="GQ12" s="8"/>
      <c r="GR12" s="9"/>
    </row>
    <row r="13" spans="1:200" ht="12" customHeight="1" thickBot="1">
      <c r="A13" s="84" t="s">
        <v>113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6"/>
      <c r="Z13" s="84" t="s">
        <v>113</v>
      </c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6"/>
      <c r="AY13" s="107" t="s">
        <v>159</v>
      </c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9"/>
      <c r="BX13" s="110" t="s">
        <v>160</v>
      </c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2"/>
      <c r="CW13" s="10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2"/>
      <c r="DV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2"/>
      <c r="EU13" s="10"/>
      <c r="EV13" s="11"/>
      <c r="EW13" s="11" t="s">
        <v>128</v>
      </c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2"/>
      <c r="FT13" s="10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3"/>
      <c r="GR13" s="14"/>
    </row>
    <row r="14" spans="1:200" ht="12" customHeight="1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6"/>
      <c r="Z14" s="24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6"/>
      <c r="AY14" s="44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3"/>
      <c r="BX14" s="113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2"/>
      <c r="CW14" s="10"/>
      <c r="CX14" s="11"/>
      <c r="CY14" s="11" t="s">
        <v>54</v>
      </c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 t="s">
        <v>55</v>
      </c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7" t="s">
        <v>77</v>
      </c>
      <c r="FR14" s="11"/>
      <c r="FS14" s="12"/>
      <c r="FT14" s="10"/>
      <c r="FU14" s="11" t="s">
        <v>129</v>
      </c>
      <c r="FV14" s="11"/>
      <c r="FX14" s="11"/>
      <c r="FY14" s="11"/>
      <c r="FZ14" s="11"/>
      <c r="GA14" s="11"/>
      <c r="GB14" s="11"/>
      <c r="GC14" s="11"/>
      <c r="GD14" s="11"/>
      <c r="GE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  <c r="Z15" s="24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6"/>
      <c r="AY15" s="24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6"/>
      <c r="BX15" s="113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2"/>
      <c r="CW15" s="10"/>
      <c r="CX15" s="11"/>
      <c r="CY15" s="11" t="s">
        <v>130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131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 t="s">
        <v>132</v>
      </c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2"/>
      <c r="FT15" s="10"/>
      <c r="FU15" s="11" t="s">
        <v>56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6"/>
      <c r="Z16" s="24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6"/>
      <c r="AY16" s="24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6"/>
      <c r="BX16" s="24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36"/>
      <c r="CV16" s="37"/>
      <c r="CW16" s="10"/>
      <c r="CX16" s="11"/>
      <c r="CY16" s="11" t="s">
        <v>75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76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57</v>
      </c>
      <c r="FV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6"/>
      <c r="Z17" s="24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6"/>
      <c r="AY17" s="24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6"/>
      <c r="BX17" s="24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36"/>
      <c r="CV17" s="37"/>
      <c r="CW17" s="10"/>
      <c r="CX17" s="11"/>
      <c r="CY17" s="11" t="s">
        <v>133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134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25"/>
      <c r="X18" s="25"/>
      <c r="Y18" s="26"/>
      <c r="Z18" s="24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4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25"/>
      <c r="BW18" s="26"/>
      <c r="BX18" s="24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25"/>
      <c r="CU18" s="36"/>
      <c r="CV18" s="37"/>
      <c r="CW18" s="10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4"/>
      <c r="B19" s="25"/>
      <c r="C19" s="25" t="s">
        <v>84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6"/>
      <c r="Z19" s="24"/>
      <c r="AA19" s="25"/>
      <c r="AB19" s="25" t="s">
        <v>85</v>
      </c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6"/>
      <c r="AY19" s="88" t="s">
        <v>86</v>
      </c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90"/>
      <c r="BX19" s="88" t="s">
        <v>80</v>
      </c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90"/>
      <c r="CW19" s="10"/>
      <c r="CX19" s="11"/>
      <c r="CY19" s="11" t="s">
        <v>9</v>
      </c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 t="s">
        <v>5</v>
      </c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 t="s">
        <v>17</v>
      </c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 t="s">
        <v>16</v>
      </c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99" t="s">
        <v>210</v>
      </c>
      <c r="N20" s="99"/>
      <c r="O20" s="99"/>
      <c r="P20" s="99"/>
      <c r="Q20" s="99"/>
      <c r="R20" s="99"/>
      <c r="S20" s="99"/>
      <c r="T20" s="99"/>
      <c r="U20" s="99"/>
      <c r="V20" s="99"/>
      <c r="W20" s="32"/>
      <c r="X20" s="25"/>
      <c r="Y20" s="26"/>
      <c r="Z20" s="24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99" t="s">
        <v>158</v>
      </c>
      <c r="AM20" s="99"/>
      <c r="AN20" s="99"/>
      <c r="AO20" s="99"/>
      <c r="AP20" s="99"/>
      <c r="AQ20" s="99"/>
      <c r="AR20" s="99"/>
      <c r="AS20" s="99"/>
      <c r="AT20" s="99"/>
      <c r="AU20" s="99"/>
      <c r="AV20" s="25"/>
      <c r="AW20" s="25"/>
      <c r="AX20" s="26"/>
      <c r="AY20" s="24"/>
      <c r="AZ20" s="25"/>
      <c r="BA20" s="32"/>
      <c r="BB20" s="25"/>
      <c r="BC20" s="25"/>
      <c r="BD20" s="25"/>
      <c r="BE20" s="25"/>
      <c r="BF20" s="25"/>
      <c r="BG20" s="25"/>
      <c r="BH20" s="25"/>
      <c r="BI20" s="25"/>
      <c r="BJ20" s="25"/>
      <c r="BK20" s="99" t="s">
        <v>156</v>
      </c>
      <c r="BL20" s="99"/>
      <c r="BM20" s="99"/>
      <c r="BN20" s="99"/>
      <c r="BO20" s="99"/>
      <c r="BP20" s="99"/>
      <c r="BQ20" s="99"/>
      <c r="BR20" s="99"/>
      <c r="BS20" s="99"/>
      <c r="BT20" s="99"/>
      <c r="BU20" s="32"/>
      <c r="BV20" s="32"/>
      <c r="BW20" s="26"/>
      <c r="BX20" s="24"/>
      <c r="BY20" s="25"/>
      <c r="BZ20" s="25"/>
      <c r="CA20" s="25"/>
      <c r="CB20" s="25"/>
      <c r="CC20" s="89" t="s">
        <v>81</v>
      </c>
      <c r="CD20" s="89"/>
      <c r="CE20" s="89"/>
      <c r="CF20" s="89"/>
      <c r="CG20" s="89"/>
      <c r="CH20" s="89"/>
      <c r="CI20" s="89"/>
      <c r="CJ20" s="99" t="s">
        <v>212</v>
      </c>
      <c r="CK20" s="99"/>
      <c r="CL20" s="99"/>
      <c r="CM20" s="99"/>
      <c r="CN20" s="99"/>
      <c r="CO20" s="99"/>
      <c r="CP20" s="99"/>
      <c r="CQ20" s="99"/>
      <c r="CR20" s="99"/>
      <c r="CS20" s="99"/>
      <c r="CT20" s="32"/>
      <c r="CU20" s="32"/>
      <c r="CV20" s="37"/>
      <c r="CW20" s="10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 thickBot="1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9"/>
      <c r="Z21" s="27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9"/>
      <c r="AY21" s="27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9"/>
      <c r="BX21" s="27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39"/>
      <c r="CV21" s="40"/>
      <c r="CW21" s="16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9"/>
      <c r="DV21" s="16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9"/>
      <c r="EU21" s="16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9"/>
      <c r="FT21" s="16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20"/>
      <c r="GR21" s="21"/>
    </row>
    <row r="22" spans="1:200" ht="12" customHeight="1">
      <c r="A22" s="79" t="s">
        <v>213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1"/>
      <c r="Z22" s="114" t="s">
        <v>216</v>
      </c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1"/>
      <c r="AY22" s="79" t="s">
        <v>217</v>
      </c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1"/>
      <c r="BX22" s="104" t="s">
        <v>118</v>
      </c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3"/>
      <c r="CW22" s="4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7" t="s">
        <v>44</v>
      </c>
      <c r="DT22" s="5"/>
      <c r="DU22" s="6"/>
      <c r="DV22" s="4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7" t="s">
        <v>47</v>
      </c>
      <c r="ES22" s="5"/>
      <c r="ET22" s="6"/>
      <c r="EU22" s="4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7" t="s">
        <v>45</v>
      </c>
      <c r="FR22" s="5"/>
      <c r="FS22" s="6"/>
      <c r="FT22" s="4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7" t="s">
        <v>44</v>
      </c>
      <c r="GQ22" s="8"/>
      <c r="GR22" s="9"/>
    </row>
    <row r="23" spans="1:200" ht="12" customHeight="1">
      <c r="A23" s="84" t="s">
        <v>111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6"/>
      <c r="Z23" s="84" t="s">
        <v>112</v>
      </c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6"/>
      <c r="AY23" s="84" t="s">
        <v>111</v>
      </c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6"/>
      <c r="BX23" s="84" t="s">
        <v>116</v>
      </c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6"/>
      <c r="CW23" s="10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/>
      <c r="DV23" s="10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2"/>
      <c r="EU23" s="10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2"/>
      <c r="FT23" s="10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3"/>
      <c r="GR23" s="14"/>
    </row>
    <row r="24" spans="1:200" ht="12" customHeight="1">
      <c r="A24" s="24"/>
      <c r="B24" s="25"/>
      <c r="C24" s="25"/>
      <c r="D24" s="25"/>
      <c r="E24" s="50"/>
      <c r="F24" s="25"/>
      <c r="G24" s="25"/>
      <c r="H24" s="25"/>
      <c r="I24" s="25"/>
      <c r="J24" s="25"/>
      <c r="K24" s="25"/>
      <c r="L24" s="25"/>
      <c r="M24" s="25"/>
      <c r="N24" s="25"/>
      <c r="O24" s="50"/>
      <c r="P24" s="25"/>
      <c r="Q24" s="25"/>
      <c r="R24" s="25"/>
      <c r="S24" s="25"/>
      <c r="T24" s="25"/>
      <c r="U24" s="25"/>
      <c r="V24" s="25"/>
      <c r="W24" s="25"/>
      <c r="X24" s="25"/>
      <c r="Y24" s="26"/>
      <c r="Z24" s="24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6"/>
      <c r="AY24" s="24"/>
      <c r="AZ24" s="25"/>
      <c r="BA24" s="50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6"/>
      <c r="BX24" s="24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36"/>
      <c r="CV24" s="37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4"/>
      <c r="B25" s="25"/>
      <c r="C25" s="25"/>
      <c r="D25" s="25"/>
      <c r="E25" s="50"/>
      <c r="F25" s="25"/>
      <c r="G25" s="25"/>
      <c r="H25" s="25"/>
      <c r="I25" s="25"/>
      <c r="J25" s="25"/>
      <c r="K25" s="25"/>
      <c r="L25" s="25"/>
      <c r="M25" s="25"/>
      <c r="N25" s="25"/>
      <c r="O25" s="50"/>
      <c r="P25" s="25"/>
      <c r="Q25" s="25"/>
      <c r="R25" s="25"/>
      <c r="S25" s="25"/>
      <c r="T25" s="25"/>
      <c r="U25" s="25"/>
      <c r="V25" s="25"/>
      <c r="W25" s="25"/>
      <c r="X25" s="25"/>
      <c r="Y25" s="26"/>
      <c r="Z25" s="24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6"/>
      <c r="AY25" s="24"/>
      <c r="AZ25" s="25"/>
      <c r="BA25" s="50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6"/>
      <c r="BX25" s="24"/>
      <c r="BY25" s="25"/>
      <c r="BZ25" s="25"/>
      <c r="CA25" s="41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36"/>
      <c r="CV25" s="37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 t="s">
        <v>55</v>
      </c>
      <c r="FW25" s="11"/>
      <c r="FX25" s="11"/>
      <c r="FY25" s="11"/>
      <c r="FZ25" s="11"/>
      <c r="GA25" s="11"/>
      <c r="GB25" s="11"/>
      <c r="GC25" s="11"/>
      <c r="GD25" s="11" t="s">
        <v>61</v>
      </c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4"/>
      <c r="B26" s="25"/>
      <c r="C26" s="25"/>
      <c r="D26" s="25"/>
      <c r="E26" s="50"/>
      <c r="F26" s="25"/>
      <c r="G26" s="25"/>
      <c r="H26" s="25"/>
      <c r="I26" s="25"/>
      <c r="J26" s="25"/>
      <c r="K26" s="25"/>
      <c r="L26" s="25"/>
      <c r="M26" s="25"/>
      <c r="N26" s="25"/>
      <c r="O26" s="50"/>
      <c r="P26" s="25"/>
      <c r="Q26" s="25"/>
      <c r="R26" s="25"/>
      <c r="S26" s="25"/>
      <c r="T26" s="25"/>
      <c r="U26" s="25"/>
      <c r="V26" s="25"/>
      <c r="W26" s="25"/>
      <c r="X26" s="25"/>
      <c r="Y26" s="26"/>
      <c r="Z26" s="24"/>
      <c r="AA26" s="25"/>
      <c r="AB26" s="25"/>
      <c r="AC26" s="25"/>
      <c r="AD26" s="25"/>
      <c r="AE26" s="25"/>
      <c r="AF26" s="50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6"/>
      <c r="AY26" s="24"/>
      <c r="AZ26" s="25"/>
      <c r="BA26" s="50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6"/>
      <c r="BX26" s="24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36"/>
      <c r="CV26" s="37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76</v>
      </c>
      <c r="FW26" s="11"/>
      <c r="FX26" s="11"/>
      <c r="FY26" s="11"/>
      <c r="FZ26" s="11"/>
      <c r="GA26" s="11"/>
      <c r="GB26" s="11"/>
      <c r="GC26" s="11"/>
      <c r="GD26" s="11" t="s">
        <v>78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4"/>
      <c r="B27" s="25"/>
      <c r="C27" s="25"/>
      <c r="D27" s="25"/>
      <c r="E27" s="50"/>
      <c r="F27" s="25"/>
      <c r="G27" s="25"/>
      <c r="H27" s="25"/>
      <c r="I27" s="25"/>
      <c r="J27" s="25"/>
      <c r="K27" s="25"/>
      <c r="L27" s="25"/>
      <c r="M27" s="25"/>
      <c r="N27" s="25"/>
      <c r="O27" s="50"/>
      <c r="P27" s="25"/>
      <c r="Q27" s="25"/>
      <c r="R27" s="25"/>
      <c r="S27" s="25"/>
      <c r="T27" s="25"/>
      <c r="U27" s="25"/>
      <c r="V27" s="25"/>
      <c r="W27" s="25"/>
      <c r="X27" s="25"/>
      <c r="Y27" s="26"/>
      <c r="Z27" s="24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6"/>
      <c r="AY27" s="24"/>
      <c r="AZ27" s="25"/>
      <c r="BA27" s="50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32"/>
      <c r="BO27" s="32"/>
      <c r="BP27" s="32"/>
      <c r="BQ27" s="32"/>
      <c r="BR27" s="32"/>
      <c r="BS27" s="32"/>
      <c r="BT27" s="32"/>
      <c r="BU27" s="25"/>
      <c r="BV27" s="25"/>
      <c r="BW27" s="26"/>
      <c r="BX27" s="24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36"/>
      <c r="CV27" s="37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135</v>
      </c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6"/>
      <c r="Z28" s="88" t="s">
        <v>83</v>
      </c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8"/>
      <c r="AY28" s="24"/>
      <c r="AZ28" s="25"/>
      <c r="BA28" s="50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32"/>
      <c r="BO28" s="32"/>
      <c r="BP28" s="32"/>
      <c r="BQ28" s="32"/>
      <c r="BR28" s="32"/>
      <c r="BS28" s="32"/>
      <c r="BT28" s="32"/>
      <c r="BU28" s="25"/>
      <c r="BV28" s="25"/>
      <c r="BW28" s="26"/>
      <c r="BX28" s="24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36"/>
      <c r="CV28" s="37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95" t="s">
        <v>82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7"/>
      <c r="Z29" s="24"/>
      <c r="AA29" s="25"/>
      <c r="AB29" s="25" t="s">
        <v>13</v>
      </c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6"/>
      <c r="AY29" s="119" t="s">
        <v>98</v>
      </c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32"/>
      <c r="BN29" s="121">
        <v>0.995</v>
      </c>
      <c r="BO29" s="121"/>
      <c r="BP29" s="121"/>
      <c r="BQ29" s="121"/>
      <c r="BR29" s="121"/>
      <c r="BS29" s="121"/>
      <c r="BT29" s="121"/>
      <c r="BU29" s="25"/>
      <c r="BV29" s="25"/>
      <c r="BW29" s="26"/>
      <c r="BX29" s="119" t="s">
        <v>149</v>
      </c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2"/>
      <c r="CW29" s="10"/>
      <c r="CX29" s="11"/>
      <c r="CY29" s="11" t="s">
        <v>14</v>
      </c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 t="s">
        <v>15</v>
      </c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 t="s">
        <v>1</v>
      </c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 t="s">
        <v>20</v>
      </c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24"/>
      <c r="B30" s="25"/>
      <c r="C30" s="25" t="s">
        <v>11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60"/>
      <c r="P30" s="60"/>
      <c r="Q30" s="60"/>
      <c r="R30" s="60"/>
      <c r="S30" s="60"/>
      <c r="T30" s="60"/>
      <c r="U30" s="60"/>
      <c r="V30" s="73" t="s">
        <v>214</v>
      </c>
      <c r="W30" s="25"/>
      <c r="X30" s="25"/>
      <c r="Y30" s="26"/>
      <c r="Z30" s="24"/>
      <c r="AA30" s="25"/>
      <c r="AB30" s="25"/>
      <c r="AC30" s="25"/>
      <c r="AD30" s="25"/>
      <c r="AE30" s="89" t="s">
        <v>81</v>
      </c>
      <c r="AF30" s="89"/>
      <c r="AG30" s="89"/>
      <c r="AH30" s="89"/>
      <c r="AI30" s="89"/>
      <c r="AJ30" s="89"/>
      <c r="AK30" s="89"/>
      <c r="AL30" s="99" t="s">
        <v>254</v>
      </c>
      <c r="AM30" s="99"/>
      <c r="AN30" s="99"/>
      <c r="AO30" s="99"/>
      <c r="AP30" s="99"/>
      <c r="AQ30" s="99"/>
      <c r="AR30" s="99"/>
      <c r="AS30" s="99"/>
      <c r="AT30" s="99"/>
      <c r="AU30" s="99"/>
      <c r="AV30" s="25"/>
      <c r="AW30" s="25"/>
      <c r="AX30" s="26"/>
      <c r="AY30" s="119" t="s">
        <v>100</v>
      </c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1">
        <v>0.28599999999999998</v>
      </c>
      <c r="BO30" s="121"/>
      <c r="BP30" s="121"/>
      <c r="BQ30" s="121"/>
      <c r="BR30" s="121"/>
      <c r="BS30" s="121"/>
      <c r="BT30" s="121"/>
      <c r="BU30" s="25"/>
      <c r="BV30" s="25"/>
      <c r="BW30" s="26"/>
      <c r="BX30" s="119" t="s">
        <v>122</v>
      </c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2"/>
      <c r="CW30" s="10"/>
      <c r="CX30" s="11"/>
      <c r="CY30" s="11" t="s">
        <v>11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5" t="s">
        <v>58</v>
      </c>
      <c r="DQ30" s="11"/>
      <c r="DR30" s="11"/>
      <c r="DS30" s="11"/>
      <c r="DT30" s="11"/>
      <c r="DU30" s="12"/>
      <c r="DV30" s="10"/>
      <c r="DW30" s="11"/>
      <c r="DX30" s="11" t="s">
        <v>13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18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23">
        <v>0.97899999999999998</v>
      </c>
      <c r="FM30" s="123"/>
      <c r="FN30" s="123"/>
      <c r="FO30" s="123"/>
      <c r="FP30" s="123"/>
      <c r="FQ30" s="123"/>
      <c r="FR30" s="123"/>
      <c r="FS30" s="12"/>
      <c r="FT30" s="10"/>
      <c r="FU30" s="11"/>
      <c r="FV30" s="11" t="s">
        <v>21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 thickBot="1">
      <c r="A31" s="27"/>
      <c r="B31" s="28"/>
      <c r="C31" s="28" t="s">
        <v>12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61"/>
      <c r="P31" s="61"/>
      <c r="Q31" s="61"/>
      <c r="R31" s="61"/>
      <c r="S31" s="61"/>
      <c r="T31" s="61"/>
      <c r="U31" s="61"/>
      <c r="V31" s="74" t="s">
        <v>215</v>
      </c>
      <c r="W31" s="28"/>
      <c r="X31" s="28"/>
      <c r="Y31" s="29"/>
      <c r="Z31" s="124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6"/>
      <c r="AY31" s="127" t="s">
        <v>99</v>
      </c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28"/>
      <c r="BN31" s="129">
        <v>0.53600000000000003</v>
      </c>
      <c r="BO31" s="129"/>
      <c r="BP31" s="129"/>
      <c r="BQ31" s="129"/>
      <c r="BR31" s="129"/>
      <c r="BS31" s="129"/>
      <c r="BT31" s="129"/>
      <c r="BU31" s="28"/>
      <c r="BV31" s="28"/>
      <c r="BW31" s="29"/>
      <c r="BX31" s="130" t="s">
        <v>117</v>
      </c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2"/>
      <c r="CW31" s="16"/>
      <c r="CX31" s="17"/>
      <c r="CY31" s="17" t="s">
        <v>12</v>
      </c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8" t="s">
        <v>59</v>
      </c>
      <c r="DQ31" s="17"/>
      <c r="DR31" s="17"/>
      <c r="DS31" s="17"/>
      <c r="DT31" s="17"/>
      <c r="DU31" s="19"/>
      <c r="DV31" s="16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 t="s">
        <v>60</v>
      </c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9"/>
      <c r="EU31" s="16"/>
      <c r="EV31" s="17"/>
      <c r="EW31" s="17" t="s">
        <v>19</v>
      </c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33">
        <v>0.48099999999999998</v>
      </c>
      <c r="FM31" s="133"/>
      <c r="FN31" s="133"/>
      <c r="FO31" s="133"/>
      <c r="FP31" s="133"/>
      <c r="FQ31" s="133"/>
      <c r="FR31" s="17"/>
      <c r="FS31" s="19"/>
      <c r="FT31" s="16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20"/>
      <c r="GR31" s="21"/>
    </row>
    <row r="32" spans="1:200" ht="12" customHeight="1">
      <c r="A32" s="104" t="s">
        <v>220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1"/>
      <c r="Z32" s="79" t="s">
        <v>222</v>
      </c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1"/>
      <c r="AY32" s="79" t="s">
        <v>222</v>
      </c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1"/>
      <c r="BX32" s="79" t="s">
        <v>222</v>
      </c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3"/>
      <c r="CW32" s="45"/>
      <c r="CX32" s="46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7" t="s">
        <v>48</v>
      </c>
      <c r="DT32" s="5"/>
      <c r="DU32" s="6"/>
      <c r="DV32" s="4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7" t="s">
        <v>44</v>
      </c>
      <c r="ES32" s="5"/>
      <c r="ET32" s="6"/>
      <c r="EU32" s="4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7" t="s">
        <v>44</v>
      </c>
      <c r="FR32" s="5"/>
      <c r="FS32" s="6"/>
      <c r="FT32" s="4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7" t="s">
        <v>44</v>
      </c>
      <c r="GQ32" s="8"/>
      <c r="GR32" s="9"/>
    </row>
    <row r="33" spans="1:223" ht="12" customHeight="1">
      <c r="A33" s="84" t="s">
        <v>110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6"/>
      <c r="Z33" s="84" t="s">
        <v>109</v>
      </c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6"/>
      <c r="AY33" s="84" t="s">
        <v>109</v>
      </c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6"/>
      <c r="BX33" s="84" t="s">
        <v>195</v>
      </c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6"/>
      <c r="CW33" s="10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2"/>
      <c r="DV33" s="10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2"/>
      <c r="EU33" s="10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2"/>
      <c r="FT33" s="10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3"/>
      <c r="GR33" s="14"/>
    </row>
    <row r="34" spans="1:223" ht="12" customHeight="1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6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6"/>
      <c r="AY34" s="24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6"/>
      <c r="BX34" s="24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36"/>
      <c r="CV34" s="37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 t="s">
        <v>55</v>
      </c>
      <c r="EY34" s="11"/>
      <c r="EZ34" s="11"/>
      <c r="FA34" s="11"/>
      <c r="FB34" s="11"/>
      <c r="FC34" s="11"/>
      <c r="FD34" s="11"/>
      <c r="FE34" s="11"/>
      <c r="FF34" s="11" t="s">
        <v>64</v>
      </c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23" ht="12" customHeight="1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6"/>
      <c r="Z35" s="24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6"/>
      <c r="AY35" s="24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6"/>
      <c r="BX35" s="24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36"/>
      <c r="CV35" s="37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 t="s">
        <v>55</v>
      </c>
      <c r="DZ35" s="11"/>
      <c r="EA35" s="11"/>
      <c r="EB35" s="11"/>
      <c r="EC35" s="11"/>
      <c r="ED35" s="11"/>
      <c r="EE35" s="11"/>
      <c r="EF35" s="11"/>
      <c r="EG35" s="11" t="s">
        <v>63</v>
      </c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Y35" s="11"/>
      <c r="EZ35" s="11"/>
      <c r="FA35" s="11"/>
      <c r="FB35" s="11"/>
      <c r="FC35" s="11"/>
      <c r="FD35" s="11"/>
      <c r="FE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 t="s">
        <v>55</v>
      </c>
      <c r="FX35" s="11"/>
      <c r="FY35" s="11"/>
      <c r="FZ35" s="11"/>
      <c r="GA35" s="11"/>
      <c r="GB35" s="11"/>
      <c r="GC35" s="11"/>
      <c r="GD35" s="11"/>
      <c r="GE35" s="11" t="s">
        <v>65</v>
      </c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23" ht="12" customHeight="1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6"/>
      <c r="Z36" s="24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50"/>
      <c r="AW36" s="25"/>
      <c r="AX36" s="26"/>
      <c r="AY36" s="24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6"/>
      <c r="BX36" s="24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36"/>
      <c r="CV36" s="37"/>
      <c r="CW36" s="10"/>
      <c r="CX36" s="11"/>
      <c r="CY36" s="11"/>
      <c r="CZ36" s="11" t="s">
        <v>136</v>
      </c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X36" s="11" t="s">
        <v>76</v>
      </c>
      <c r="EY36" s="11"/>
      <c r="EZ36" s="11"/>
      <c r="FA36" s="11"/>
      <c r="FB36" s="11"/>
      <c r="FC36" s="11"/>
      <c r="FD36" s="11"/>
      <c r="FE36" s="11"/>
      <c r="FF36" s="11" t="s">
        <v>79</v>
      </c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23" ht="12" customHeight="1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6"/>
      <c r="Z37" s="24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6"/>
      <c r="AY37" s="24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6"/>
      <c r="BX37" s="24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36"/>
      <c r="CV37" s="37"/>
      <c r="CW37" s="10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137</v>
      </c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23" ht="12" customHeight="1">
      <c r="A38" s="24"/>
      <c r="B38" s="25"/>
      <c r="C38" s="25" t="s">
        <v>22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6"/>
      <c r="Z38" s="24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6"/>
      <c r="AY38" s="24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6"/>
      <c r="BX38" s="24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25"/>
      <c r="CU38" s="36"/>
      <c r="CV38" s="37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23" ht="12" customHeight="1">
      <c r="A39" s="95" t="s">
        <v>94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5"/>
      <c r="Z39" s="95" t="s">
        <v>93</v>
      </c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7"/>
      <c r="AY39" s="24"/>
      <c r="AZ39" s="25"/>
      <c r="BA39" s="25" t="s">
        <v>92</v>
      </c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6"/>
      <c r="BX39" s="95" t="s">
        <v>91</v>
      </c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7"/>
      <c r="CW39" s="10"/>
      <c r="CX39" s="11"/>
      <c r="CY39" s="11" t="s">
        <v>22</v>
      </c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 t="s">
        <v>25</v>
      </c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 t="s">
        <v>24</v>
      </c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 t="s">
        <v>26</v>
      </c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23" ht="12" customHeight="1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99" t="s">
        <v>219</v>
      </c>
      <c r="N40" s="99"/>
      <c r="O40" s="99"/>
      <c r="P40" s="99"/>
      <c r="Q40" s="99"/>
      <c r="R40" s="99"/>
      <c r="S40" s="99"/>
      <c r="T40" s="99"/>
      <c r="U40" s="99"/>
      <c r="V40" s="99"/>
      <c r="W40" s="25"/>
      <c r="X40" s="25"/>
      <c r="Y40" s="26"/>
      <c r="Z40" s="24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98" t="s">
        <v>221</v>
      </c>
      <c r="AM40" s="99"/>
      <c r="AN40" s="99"/>
      <c r="AO40" s="99"/>
      <c r="AP40" s="99"/>
      <c r="AQ40" s="99"/>
      <c r="AR40" s="99"/>
      <c r="AS40" s="99"/>
      <c r="AT40" s="99"/>
      <c r="AU40" s="99"/>
      <c r="AV40" s="25"/>
      <c r="AW40" s="25"/>
      <c r="AX40" s="26"/>
      <c r="AY40" s="24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98" t="s">
        <v>223</v>
      </c>
      <c r="BL40" s="99"/>
      <c r="BM40" s="99"/>
      <c r="BN40" s="99"/>
      <c r="BO40" s="99"/>
      <c r="BP40" s="99"/>
      <c r="BQ40" s="99"/>
      <c r="BR40" s="99"/>
      <c r="BS40" s="99"/>
      <c r="BT40" s="99"/>
      <c r="BU40" s="25"/>
      <c r="BV40" s="25"/>
      <c r="BW40" s="26"/>
      <c r="BX40" s="24"/>
      <c r="BY40" s="25"/>
      <c r="BZ40" s="64"/>
      <c r="CA40" s="25"/>
      <c r="CB40" s="25"/>
      <c r="CC40" s="25"/>
      <c r="CD40" s="25"/>
      <c r="CE40" s="25"/>
      <c r="CF40" s="25"/>
      <c r="CG40" s="25"/>
      <c r="CH40" s="25"/>
      <c r="CI40" s="25"/>
      <c r="CJ40" s="98" t="s">
        <v>224</v>
      </c>
      <c r="CK40" s="99"/>
      <c r="CL40" s="99"/>
      <c r="CM40" s="99"/>
      <c r="CN40" s="99"/>
      <c r="CO40" s="99"/>
      <c r="CP40" s="99"/>
      <c r="CQ40" s="99"/>
      <c r="CR40" s="99"/>
      <c r="CS40" s="99"/>
      <c r="CT40" s="32"/>
      <c r="CU40" s="36"/>
      <c r="CV40" s="37"/>
      <c r="CW40" s="10"/>
      <c r="CX40" s="11"/>
      <c r="CY40" s="11" t="s">
        <v>23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23" ht="12" customHeight="1" thickBot="1">
      <c r="A41" s="136" t="s">
        <v>218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8"/>
      <c r="Z41" s="27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9"/>
      <c r="AY41" s="27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9"/>
      <c r="BX41" s="27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39"/>
      <c r="CV41" s="40"/>
      <c r="CW41" s="16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 t="s">
        <v>62</v>
      </c>
      <c r="DL41" s="17"/>
      <c r="DM41" s="17"/>
      <c r="DN41" s="17"/>
      <c r="DO41" s="17"/>
      <c r="DP41" s="17"/>
      <c r="DQ41" s="17"/>
      <c r="DR41" s="17"/>
      <c r="DS41" s="17"/>
      <c r="DT41" s="17"/>
      <c r="DU41" s="19"/>
      <c r="DV41" s="16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9"/>
      <c r="EU41" s="16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9"/>
      <c r="FT41" s="16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20"/>
      <c r="GR41" s="21"/>
    </row>
    <row r="42" spans="1:223" ht="12" customHeight="1">
      <c r="A42" s="104" t="s">
        <v>225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40"/>
      <c r="Z42" s="104" t="s">
        <v>220</v>
      </c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2"/>
      <c r="AY42" s="104" t="s">
        <v>220</v>
      </c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1"/>
      <c r="BX42" s="104" t="s">
        <v>220</v>
      </c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1"/>
      <c r="CW42" s="4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7" t="s">
        <v>43</v>
      </c>
      <c r="DT42" s="5"/>
      <c r="DU42" s="6"/>
      <c r="DV42" s="4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7" t="s">
        <v>44</v>
      </c>
      <c r="ES42" s="5"/>
      <c r="ET42" s="6"/>
      <c r="EU42" s="4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7" t="s">
        <v>44</v>
      </c>
      <c r="FR42" s="5"/>
      <c r="FS42" s="6"/>
      <c r="FT42" s="4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7" t="s">
        <v>44</v>
      </c>
      <c r="GQ42" s="8"/>
      <c r="GR42" s="9"/>
    </row>
    <row r="43" spans="1:223" ht="12" customHeight="1">
      <c r="A43" s="84" t="s">
        <v>103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4"/>
      <c r="Z43" s="84" t="s">
        <v>102</v>
      </c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6"/>
      <c r="AY43" s="84" t="s">
        <v>255</v>
      </c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6"/>
      <c r="BX43" s="84" t="s">
        <v>157</v>
      </c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6"/>
      <c r="CW43" s="10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2"/>
      <c r="DV43" s="10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2"/>
      <c r="EU43" s="10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2"/>
      <c r="FT43" s="10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3"/>
      <c r="GR43" s="14"/>
    </row>
    <row r="44" spans="1:223" ht="12" customHeight="1">
      <c r="A44" s="24"/>
      <c r="B44" s="25"/>
      <c r="C44" s="25"/>
      <c r="D44" s="25"/>
      <c r="E44" s="25"/>
      <c r="F44" s="25"/>
      <c r="G44" s="53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6"/>
      <c r="Z44" s="24" t="s">
        <v>153</v>
      </c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2"/>
      <c r="AY44" s="24"/>
      <c r="AZ44" s="25"/>
      <c r="BA44" s="25"/>
      <c r="BB44" s="25"/>
      <c r="BC44" s="25"/>
      <c r="BD44" s="50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6"/>
      <c r="BX44" s="119" t="s">
        <v>232</v>
      </c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2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23" ht="12" customHeight="1">
      <c r="A45" s="145" t="s">
        <v>27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7"/>
      <c r="Z45" s="148" t="s">
        <v>119</v>
      </c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50"/>
      <c r="AY45" s="24"/>
      <c r="AZ45" s="25"/>
      <c r="BA45" s="41"/>
      <c r="BB45" s="25"/>
      <c r="BC45" s="25"/>
      <c r="BD45" s="50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6"/>
      <c r="BX45" s="24"/>
      <c r="BY45" s="25"/>
      <c r="BZ45" s="25"/>
      <c r="CA45" s="25"/>
      <c r="CB45" s="25"/>
      <c r="CC45" s="50"/>
      <c r="CD45" s="25"/>
      <c r="CE45" s="41"/>
      <c r="CF45" s="41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36"/>
      <c r="CV45" s="37"/>
      <c r="CW45" s="10"/>
      <c r="CX45" s="11"/>
      <c r="CY45" s="11" t="s">
        <v>66</v>
      </c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 t="s">
        <v>55</v>
      </c>
      <c r="DZ45" s="11"/>
      <c r="EA45" s="11"/>
      <c r="EB45" s="11"/>
      <c r="EC45" s="11"/>
      <c r="ED45" s="11"/>
      <c r="EE45" s="11"/>
      <c r="EF45" s="11"/>
      <c r="EG45" s="11" t="s">
        <v>68</v>
      </c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 t="s">
        <v>55</v>
      </c>
      <c r="EY45" s="11"/>
      <c r="EZ45" s="11"/>
      <c r="FA45" s="11"/>
      <c r="FB45" s="11"/>
      <c r="FC45" s="11"/>
      <c r="FD45" s="11"/>
      <c r="FE45" s="11"/>
      <c r="FF45" s="11" t="s">
        <v>69</v>
      </c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 t="s">
        <v>138</v>
      </c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23" ht="12" customHeight="1">
      <c r="A46" s="145" t="s">
        <v>95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2"/>
      <c r="Z46" s="153" t="s">
        <v>139</v>
      </c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5"/>
      <c r="AY46" s="24"/>
      <c r="AZ46" s="25"/>
      <c r="BA46" s="25"/>
      <c r="BB46" s="25"/>
      <c r="BC46" s="25"/>
      <c r="BD46" s="50"/>
      <c r="BE46" s="25"/>
      <c r="BF46" s="25"/>
      <c r="BG46" s="25"/>
      <c r="BH46" s="25"/>
      <c r="BI46" s="25"/>
      <c r="BJ46" s="25"/>
      <c r="BK46" s="25"/>
      <c r="BL46" s="54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6"/>
      <c r="BX46" s="24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48"/>
      <c r="CT46" s="25"/>
      <c r="CU46" s="36"/>
      <c r="CV46" s="37"/>
      <c r="CW46" s="10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 t="s">
        <v>67</v>
      </c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30" t="s">
        <v>140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  <c r="GZ46"/>
    </row>
    <row r="47" spans="1:223" ht="12" customHeight="1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99" t="s">
        <v>151</v>
      </c>
      <c r="N47" s="99"/>
      <c r="O47" s="99"/>
      <c r="P47" s="99"/>
      <c r="Q47" s="99"/>
      <c r="R47" s="99"/>
      <c r="S47" s="99"/>
      <c r="T47" s="99"/>
      <c r="U47" s="99"/>
      <c r="V47" s="99"/>
      <c r="W47" s="25"/>
      <c r="X47" s="25"/>
      <c r="Y47" s="26"/>
      <c r="Z47" s="153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5"/>
      <c r="AY47" s="24"/>
      <c r="AZ47" s="25"/>
      <c r="BA47" s="157" t="s">
        <v>141</v>
      </c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25"/>
      <c r="BS47" s="25"/>
      <c r="BT47" s="54"/>
      <c r="BU47" s="25"/>
      <c r="BV47" s="25"/>
      <c r="BW47" s="26"/>
      <c r="BX47" s="24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2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  <c r="GV47" s="49"/>
      <c r="GZ47"/>
    </row>
    <row r="48" spans="1:223" ht="12" customHeight="1">
      <c r="A48" s="24"/>
      <c r="B48" s="25"/>
      <c r="C48" s="25"/>
      <c r="D48" s="25"/>
      <c r="E48" s="25"/>
      <c r="F48" s="25"/>
      <c r="G48" s="5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6"/>
      <c r="Z48" s="158" t="s">
        <v>226</v>
      </c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60"/>
      <c r="AY48" s="24"/>
      <c r="AZ48" s="25"/>
      <c r="BA48" s="161" t="s">
        <v>154</v>
      </c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25"/>
      <c r="BT48" s="50"/>
      <c r="BU48" s="25"/>
      <c r="BV48" s="25"/>
      <c r="BW48" s="26"/>
      <c r="BX48" s="84" t="s">
        <v>233</v>
      </c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3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 t="s">
        <v>29</v>
      </c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  <c r="GV48"/>
      <c r="GZ48"/>
      <c r="HO48" s="78"/>
    </row>
    <row r="49" spans="1:218" ht="12" customHeight="1">
      <c r="A49" s="24"/>
      <c r="B49" s="25"/>
      <c r="C49" s="25"/>
      <c r="D49" s="25"/>
      <c r="E49" s="25"/>
      <c r="F49" s="25"/>
      <c r="G49" s="56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6"/>
      <c r="Z49" s="158" t="s">
        <v>227</v>
      </c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5"/>
      <c r="AY49" s="24"/>
      <c r="AZ49" s="25"/>
      <c r="BA49" s="25"/>
      <c r="BB49" s="25"/>
      <c r="BC49" s="25"/>
      <c r="BD49" s="50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6"/>
      <c r="BX49" s="84" t="s">
        <v>234</v>
      </c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3"/>
      <c r="CW49" s="10"/>
      <c r="CX49" s="11"/>
      <c r="CY49" s="11" t="s">
        <v>27</v>
      </c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30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 t="s">
        <v>32</v>
      </c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 t="s">
        <v>34</v>
      </c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  <c r="GV49"/>
      <c r="GZ49"/>
      <c r="HJ49" s="65"/>
    </row>
    <row r="50" spans="1:218" ht="12" customHeight="1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6"/>
      <c r="Z50" s="158" t="s">
        <v>228</v>
      </c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5"/>
      <c r="AY50" s="119" t="s">
        <v>142</v>
      </c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25"/>
      <c r="BN50" s="25"/>
      <c r="BO50" s="167" t="s">
        <v>230</v>
      </c>
      <c r="BP50" s="168"/>
      <c r="BQ50" s="168"/>
      <c r="BR50" s="168"/>
      <c r="BS50" s="168"/>
      <c r="BT50" s="168"/>
      <c r="BU50" s="168"/>
      <c r="BV50" s="168"/>
      <c r="BW50" s="169"/>
      <c r="BX50" s="84" t="s">
        <v>235</v>
      </c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3"/>
      <c r="CW50" s="10"/>
      <c r="CX50" s="11"/>
      <c r="CY50" s="11" t="s">
        <v>28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31" t="s">
        <v>31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33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  <c r="GV50"/>
      <c r="GZ50"/>
    </row>
    <row r="51" spans="1:218" ht="12" customHeight="1" thickBot="1">
      <c r="A51" s="2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28"/>
      <c r="X51" s="28"/>
      <c r="Y51" s="29"/>
      <c r="Z51" s="171" t="s">
        <v>229</v>
      </c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3"/>
      <c r="AY51" s="127" t="s">
        <v>101</v>
      </c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74" t="s">
        <v>231</v>
      </c>
      <c r="BP51" s="172"/>
      <c r="BQ51" s="172"/>
      <c r="BR51" s="172"/>
      <c r="BS51" s="172"/>
      <c r="BT51" s="172"/>
      <c r="BU51" s="172"/>
      <c r="BV51" s="172"/>
      <c r="BW51" s="173"/>
      <c r="BX51" s="175" t="s">
        <v>236</v>
      </c>
      <c r="BY51" s="176"/>
      <c r="BZ51" s="176"/>
      <c r="CA51" s="176"/>
      <c r="CB51" s="176"/>
      <c r="CC51" s="176"/>
      <c r="CD51" s="176"/>
      <c r="CE51" s="176"/>
      <c r="CF51" s="176"/>
      <c r="CG51" s="176"/>
      <c r="CH51" s="176"/>
      <c r="CI51" s="176"/>
      <c r="CJ51" s="176"/>
      <c r="CK51" s="176"/>
      <c r="CL51" s="176"/>
      <c r="CM51" s="176"/>
      <c r="CN51" s="176"/>
      <c r="CO51" s="176"/>
      <c r="CP51" s="176"/>
      <c r="CQ51" s="176"/>
      <c r="CR51" s="176"/>
      <c r="CS51" s="176"/>
      <c r="CT51" s="176"/>
      <c r="CU51" s="176"/>
      <c r="CV51" s="177"/>
      <c r="CW51" s="16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9"/>
      <c r="DV51" s="16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9"/>
      <c r="EU51" s="16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9"/>
      <c r="FT51" s="16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20"/>
      <c r="GR51" s="21"/>
      <c r="GZ51"/>
    </row>
    <row r="52" spans="1:218" ht="12" customHeight="1">
      <c r="A52" s="22"/>
      <c r="B52" s="23"/>
      <c r="C52" s="23"/>
      <c r="D52" s="23"/>
      <c r="E52" s="23"/>
      <c r="F52" s="23"/>
      <c r="G52" s="23"/>
      <c r="H52" s="23"/>
      <c r="I52" s="23"/>
      <c r="J52" s="105" t="s">
        <v>220</v>
      </c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67"/>
      <c r="Y52" s="68"/>
      <c r="Z52" s="69"/>
      <c r="AA52" s="67"/>
      <c r="AB52" s="67"/>
      <c r="AC52" s="67"/>
      <c r="AD52" s="67"/>
      <c r="AE52" s="67"/>
      <c r="AF52" s="67"/>
      <c r="AG52" s="67"/>
      <c r="AH52" s="67"/>
      <c r="AI52" s="67"/>
      <c r="AJ52" s="105" t="s">
        <v>220</v>
      </c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1"/>
      <c r="AY52" s="178" t="s">
        <v>244</v>
      </c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79"/>
      <c r="BR52" s="179"/>
      <c r="BS52" s="179"/>
      <c r="BT52" s="179"/>
      <c r="BU52" s="179"/>
      <c r="BV52" s="179"/>
      <c r="BW52" s="180"/>
      <c r="BX52" s="178" t="s">
        <v>246</v>
      </c>
      <c r="BY52" s="179"/>
      <c r="BZ52" s="179"/>
      <c r="CA52" s="179"/>
      <c r="CB52" s="179"/>
      <c r="CC52" s="179"/>
      <c r="CD52" s="179"/>
      <c r="CE52" s="179"/>
      <c r="CF52" s="179"/>
      <c r="CG52" s="179"/>
      <c r="CH52" s="179"/>
      <c r="CI52" s="179"/>
      <c r="CJ52" s="179"/>
      <c r="CK52" s="179"/>
      <c r="CL52" s="179"/>
      <c r="CM52" s="179"/>
      <c r="CN52" s="179"/>
      <c r="CO52" s="179"/>
      <c r="CP52" s="179"/>
      <c r="CQ52" s="179"/>
      <c r="CR52" s="179"/>
      <c r="CS52" s="179"/>
      <c r="CT52" s="179"/>
      <c r="CU52" s="179"/>
      <c r="CV52" s="180"/>
      <c r="CW52" s="4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7" t="s">
        <v>44</v>
      </c>
      <c r="DT52" s="5"/>
      <c r="DU52" s="6"/>
      <c r="DV52" s="4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7" t="s">
        <v>44</v>
      </c>
      <c r="ES52" s="5"/>
      <c r="ET52" s="6"/>
      <c r="EU52" s="4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7" t="s">
        <v>49</v>
      </c>
      <c r="FR52" s="5"/>
      <c r="FS52" s="6"/>
      <c r="FT52" s="4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7" t="s">
        <v>4</v>
      </c>
      <c r="GQ52" s="8"/>
      <c r="GR52" s="9"/>
      <c r="GZ52"/>
    </row>
    <row r="53" spans="1:218" ht="12" customHeight="1">
      <c r="A53" s="84" t="s">
        <v>108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6"/>
      <c r="Z53" s="84" t="s">
        <v>104</v>
      </c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6"/>
      <c r="AY53" s="84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6"/>
      <c r="BX53" s="24"/>
      <c r="BY53" s="25"/>
      <c r="BZ53" s="25"/>
      <c r="CA53" s="57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36"/>
      <c r="CV53" s="37"/>
      <c r="CW53" s="10"/>
      <c r="CX53" s="11"/>
      <c r="CY53" s="11" t="s">
        <v>55</v>
      </c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2"/>
      <c r="DV53" s="10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2"/>
      <c r="EU53" s="10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2"/>
      <c r="FT53" s="10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3"/>
      <c r="GR53" s="14"/>
      <c r="GZ53"/>
    </row>
    <row r="54" spans="1:218" ht="12" customHeight="1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6"/>
      <c r="Z54" s="24" t="s">
        <v>155</v>
      </c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2"/>
      <c r="AY54" s="24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6"/>
      <c r="BX54" s="24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36"/>
      <c r="CV54" s="37"/>
      <c r="CW54" s="10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 t="s">
        <v>143</v>
      </c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 t="s">
        <v>55</v>
      </c>
      <c r="DZ54" s="11"/>
      <c r="EA54" s="11"/>
      <c r="EB54" s="11"/>
      <c r="EC54" s="11"/>
      <c r="ED54" s="11"/>
      <c r="EE54" s="11"/>
      <c r="EF54" s="11"/>
      <c r="EG54" s="11"/>
      <c r="EH54" s="11" t="s">
        <v>70</v>
      </c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 t="s">
        <v>72</v>
      </c>
      <c r="FX54" s="11"/>
      <c r="FY54" s="11"/>
      <c r="FZ54" s="11"/>
      <c r="GA54" s="11"/>
      <c r="GB54" s="11"/>
      <c r="GC54" s="11" t="s">
        <v>71</v>
      </c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  <c r="GZ54"/>
    </row>
    <row r="55" spans="1:218" ht="12" customHeight="1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6"/>
      <c r="Z55" s="24" t="s">
        <v>105</v>
      </c>
      <c r="AA55" s="25"/>
      <c r="AB55" s="32"/>
      <c r="AC55" s="25"/>
      <c r="AD55" s="25"/>
      <c r="AE55" s="25"/>
      <c r="AF55" s="25"/>
      <c r="AG55" s="25"/>
      <c r="AH55" s="25"/>
      <c r="AI55" s="25"/>
      <c r="AJ55" s="25"/>
      <c r="AK55" s="25"/>
      <c r="AL55" s="183" t="s">
        <v>240</v>
      </c>
      <c r="AM55" s="167"/>
      <c r="AN55" s="167"/>
      <c r="AO55" s="167"/>
      <c r="AP55" s="167"/>
      <c r="AQ55" s="167"/>
      <c r="AR55" s="167"/>
      <c r="AS55" s="167"/>
      <c r="AT55" s="167"/>
      <c r="AU55" s="167"/>
      <c r="AV55" s="25"/>
      <c r="AW55" s="25"/>
      <c r="AX55" s="26"/>
      <c r="AY55" s="24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6"/>
      <c r="BX55" s="24"/>
      <c r="BY55" s="25"/>
      <c r="BZ55" s="25"/>
      <c r="CA55" s="25"/>
      <c r="CB55" s="57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50"/>
      <c r="CS55" s="25"/>
      <c r="CT55" s="25"/>
      <c r="CU55" s="36"/>
      <c r="CV55" s="37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144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 t="s">
        <v>145</v>
      </c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  <c r="GZ55"/>
    </row>
    <row r="56" spans="1:218" ht="12" customHeight="1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6"/>
      <c r="Z56" s="24" t="s">
        <v>106</v>
      </c>
      <c r="AA56" s="25"/>
      <c r="AB56" s="32"/>
      <c r="AC56" s="25"/>
      <c r="AD56" s="25"/>
      <c r="AE56" s="25"/>
      <c r="AF56" s="25"/>
      <c r="AG56" s="50"/>
      <c r="AH56" s="25"/>
      <c r="AI56" s="25"/>
      <c r="AJ56" s="25"/>
      <c r="AK56" s="25"/>
      <c r="AL56" s="183" t="s">
        <v>241</v>
      </c>
      <c r="AM56" s="167"/>
      <c r="AN56" s="167"/>
      <c r="AO56" s="167"/>
      <c r="AP56" s="167"/>
      <c r="AQ56" s="167"/>
      <c r="AR56" s="167"/>
      <c r="AS56" s="167"/>
      <c r="AT56" s="167"/>
      <c r="AU56" s="167"/>
      <c r="AV56" s="25"/>
      <c r="AW56" s="25"/>
      <c r="AX56" s="26"/>
      <c r="AY56" s="24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6"/>
      <c r="BX56" s="24"/>
      <c r="BY56" s="25"/>
      <c r="BZ56" s="25"/>
      <c r="CA56" s="25"/>
      <c r="CB56" s="50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36"/>
      <c r="CV56" s="37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146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/>
      <c r="EY56" s="11"/>
      <c r="EZ56" s="11"/>
      <c r="FA56" s="11"/>
      <c r="FB56" s="87" t="s">
        <v>147</v>
      </c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  <c r="GZ56"/>
    </row>
    <row r="57" spans="1:218" ht="12" customHeight="1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6"/>
      <c r="Z57" s="24"/>
      <c r="AA57" s="25"/>
      <c r="AB57" s="32"/>
      <c r="AC57" s="25"/>
      <c r="AD57" s="25"/>
      <c r="AE57" s="25"/>
      <c r="AF57" s="25"/>
      <c r="AG57" s="25"/>
      <c r="AH57" s="25"/>
      <c r="AI57" s="25"/>
      <c r="AJ57" s="25"/>
      <c r="AK57" s="25"/>
      <c r="AL57" s="188"/>
      <c r="AM57" s="99"/>
      <c r="AN57" s="99"/>
      <c r="AO57" s="99"/>
      <c r="AP57" s="99"/>
      <c r="AQ57" s="99"/>
      <c r="AR57" s="99"/>
      <c r="AS57" s="99"/>
      <c r="AT57" s="99"/>
      <c r="AU57" s="99"/>
      <c r="AV57" s="25"/>
      <c r="AW57" s="25"/>
      <c r="AX57" s="26"/>
      <c r="AY57" s="24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6"/>
      <c r="BX57" s="24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36"/>
      <c r="CV57" s="37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  <c r="GZ57"/>
    </row>
    <row r="58" spans="1:218" ht="12" customHeight="1">
      <c r="A58" s="189" t="s">
        <v>96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2"/>
      <c r="Z58" s="145" t="s">
        <v>192</v>
      </c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  <c r="AU58" s="190"/>
      <c r="AV58" s="190"/>
      <c r="AW58" s="25"/>
      <c r="AX58" s="26"/>
      <c r="AY58" s="119" t="s">
        <v>115</v>
      </c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2"/>
      <c r="BX58" s="119" t="s">
        <v>115</v>
      </c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2"/>
      <c r="CW58" s="10"/>
      <c r="CX58" s="11"/>
      <c r="CY58" s="11" t="s">
        <v>35</v>
      </c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  <c r="GZ58"/>
    </row>
    <row r="59" spans="1:218" ht="12" customHeight="1">
      <c r="A59" s="181" t="s">
        <v>36</v>
      </c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25"/>
      <c r="P59" s="25"/>
      <c r="Q59" s="58"/>
      <c r="R59" s="62"/>
      <c r="S59" s="60"/>
      <c r="T59" s="60"/>
      <c r="U59" s="60"/>
      <c r="V59" s="71" t="s">
        <v>237</v>
      </c>
      <c r="W59" s="58"/>
      <c r="X59" s="25"/>
      <c r="Y59" s="26"/>
      <c r="Z59" s="24" t="s">
        <v>105</v>
      </c>
      <c r="AA59" s="25"/>
      <c r="AB59" s="32"/>
      <c r="AC59" s="25"/>
      <c r="AD59" s="25"/>
      <c r="AE59" s="25"/>
      <c r="AF59" s="25"/>
      <c r="AG59" s="25"/>
      <c r="AH59" s="25"/>
      <c r="AI59" s="25"/>
      <c r="AJ59" s="25"/>
      <c r="AK59" s="25"/>
      <c r="AL59" s="183" t="s">
        <v>242</v>
      </c>
      <c r="AM59" s="167"/>
      <c r="AN59" s="167"/>
      <c r="AO59" s="167"/>
      <c r="AP59" s="167"/>
      <c r="AQ59" s="167"/>
      <c r="AR59" s="167"/>
      <c r="AS59" s="167"/>
      <c r="AT59" s="167"/>
      <c r="AU59" s="167"/>
      <c r="AV59" s="51"/>
      <c r="AW59" s="51"/>
      <c r="AX59" s="52"/>
      <c r="AY59" s="119" t="s">
        <v>120</v>
      </c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2"/>
      <c r="BX59" s="119" t="s">
        <v>121</v>
      </c>
      <c r="BY59" s="120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  <c r="CT59" s="120"/>
      <c r="CU59" s="120"/>
      <c r="CV59" s="122"/>
      <c r="CW59" s="10"/>
      <c r="CX59" s="11"/>
      <c r="CY59" s="33" t="s">
        <v>36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X59" s="11" t="s">
        <v>39</v>
      </c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 t="s">
        <v>0</v>
      </c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 t="s">
        <v>42</v>
      </c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  <c r="GZ59"/>
    </row>
    <row r="60" spans="1:218" ht="12" customHeight="1">
      <c r="A60" s="181" t="s">
        <v>37</v>
      </c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20"/>
      <c r="O60" s="25"/>
      <c r="P60" s="25"/>
      <c r="Q60" s="58"/>
      <c r="R60" s="62"/>
      <c r="S60" s="60"/>
      <c r="T60" s="60"/>
      <c r="U60" s="60"/>
      <c r="V60" s="71" t="s">
        <v>238</v>
      </c>
      <c r="W60" s="58"/>
      <c r="X60" s="25"/>
      <c r="Y60" s="26"/>
      <c r="Z60" s="24" t="s">
        <v>106</v>
      </c>
      <c r="AA60" s="25"/>
      <c r="AB60" s="32"/>
      <c r="AC60" s="25"/>
      <c r="AD60" s="25"/>
      <c r="AE60" s="25"/>
      <c r="AF60" s="25"/>
      <c r="AG60" s="25"/>
      <c r="AH60" s="25"/>
      <c r="AI60" s="25"/>
      <c r="AJ60" s="25"/>
      <c r="AK60" s="25"/>
      <c r="AL60" s="183" t="s">
        <v>243</v>
      </c>
      <c r="AM60" s="167"/>
      <c r="AN60" s="167"/>
      <c r="AO60" s="167"/>
      <c r="AP60" s="167"/>
      <c r="AQ60" s="167"/>
      <c r="AR60" s="167"/>
      <c r="AS60" s="167"/>
      <c r="AT60" s="167"/>
      <c r="AU60" s="167"/>
      <c r="AV60" s="25"/>
      <c r="AW60" s="25"/>
      <c r="AX60" s="26"/>
      <c r="AY60" s="24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6"/>
      <c r="BX60" s="24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36"/>
      <c r="CV60" s="37"/>
      <c r="CW60" s="10"/>
      <c r="CX60" s="11"/>
      <c r="CY60" s="34" t="s">
        <v>37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40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41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41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  <c r="GZ60"/>
    </row>
    <row r="61" spans="1:218" ht="12" customHeight="1" thickBot="1">
      <c r="A61" s="184" t="s">
        <v>38</v>
      </c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28"/>
      <c r="N61" s="128"/>
      <c r="O61" s="28"/>
      <c r="P61" s="28"/>
      <c r="Q61" s="59"/>
      <c r="R61" s="63"/>
      <c r="S61" s="61"/>
      <c r="T61" s="61"/>
      <c r="U61" s="61"/>
      <c r="V61" s="72" t="s">
        <v>239</v>
      </c>
      <c r="W61" s="59"/>
      <c r="X61" s="28"/>
      <c r="Y61" s="29"/>
      <c r="Z61" s="27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9"/>
      <c r="AY61" s="186" t="s">
        <v>245</v>
      </c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87"/>
      <c r="BX61" s="186" t="s">
        <v>247</v>
      </c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87"/>
      <c r="CW61" s="16"/>
      <c r="CX61" s="17"/>
      <c r="CY61" s="35" t="s">
        <v>38</v>
      </c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9"/>
      <c r="DV61" s="16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9"/>
      <c r="EU61" s="16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9"/>
      <c r="FT61" s="16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20"/>
      <c r="GR61" s="21"/>
    </row>
    <row r="62" spans="1:21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</row>
    <row r="63" spans="1:21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1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</sheetData>
  <mergeCells count="126">
    <mergeCell ref="Z58:AV58"/>
    <mergeCell ref="BN30:BT30"/>
    <mergeCell ref="BN29:BT29"/>
    <mergeCell ref="AY29:BL29"/>
    <mergeCell ref="Z31:AX31"/>
    <mergeCell ref="CI10:CP10"/>
    <mergeCell ref="BL10:BU10"/>
    <mergeCell ref="CJ20:CS20"/>
    <mergeCell ref="BX29:CV29"/>
    <mergeCell ref="AY19:BW19"/>
    <mergeCell ref="BK20:BT20"/>
    <mergeCell ref="BX13:CV15"/>
    <mergeCell ref="CX7:DJ7"/>
    <mergeCell ref="AY12:BW12"/>
    <mergeCell ref="A23:Y23"/>
    <mergeCell ref="A13:Y13"/>
    <mergeCell ref="Z13:AX13"/>
    <mergeCell ref="A10:Y10"/>
    <mergeCell ref="Z12:AX12"/>
    <mergeCell ref="A12:Y12"/>
    <mergeCell ref="CC20:CI20"/>
    <mergeCell ref="BX12:CV12"/>
    <mergeCell ref="Z47:AX47"/>
    <mergeCell ref="AJ52:AX52"/>
    <mergeCell ref="Z42:AX42"/>
    <mergeCell ref="M20:V20"/>
    <mergeCell ref="BX19:CV19"/>
    <mergeCell ref="A29:Y29"/>
    <mergeCell ref="BX31:CV31"/>
    <mergeCell ref="AE30:AK30"/>
    <mergeCell ref="AL30:AU30"/>
    <mergeCell ref="BN31:BT31"/>
    <mergeCell ref="BX61:CV61"/>
    <mergeCell ref="BX33:CV33"/>
    <mergeCell ref="BX39:CV39"/>
    <mergeCell ref="BX58:CV58"/>
    <mergeCell ref="BX48:CV48"/>
    <mergeCell ref="BX51:CV51"/>
    <mergeCell ref="BX44:CV44"/>
    <mergeCell ref="BX52:CV52"/>
    <mergeCell ref="BX59:CV59"/>
    <mergeCell ref="A32:Y32"/>
    <mergeCell ref="Z32:AX32"/>
    <mergeCell ref="AY31:BL31"/>
    <mergeCell ref="AM10:AV10"/>
    <mergeCell ref="AL20:AU20"/>
    <mergeCell ref="Z22:AX22"/>
    <mergeCell ref="Z23:AX23"/>
    <mergeCell ref="Z28:AX28"/>
    <mergeCell ref="AY30:BM30"/>
    <mergeCell ref="Z50:AX50"/>
    <mergeCell ref="AY33:BW33"/>
    <mergeCell ref="AY51:BN51"/>
    <mergeCell ref="AY50:BL50"/>
    <mergeCell ref="BX32:CV32"/>
    <mergeCell ref="AY32:BW32"/>
    <mergeCell ref="Z39:AX39"/>
    <mergeCell ref="BX43:CV43"/>
    <mergeCell ref="BA48:BR48"/>
    <mergeCell ref="Z43:AX43"/>
    <mergeCell ref="FB56:FM56"/>
    <mergeCell ref="BX50:CV50"/>
    <mergeCell ref="AL40:AU40"/>
    <mergeCell ref="BK40:BT40"/>
    <mergeCell ref="BO50:BW50"/>
    <mergeCell ref="BO51:BW51"/>
    <mergeCell ref="AY42:BW42"/>
    <mergeCell ref="Z46:AX46"/>
    <mergeCell ref="Z48:AX48"/>
    <mergeCell ref="Z49:AX49"/>
    <mergeCell ref="FL30:FR30"/>
    <mergeCell ref="FL31:FQ31"/>
    <mergeCell ref="BX49:CV49"/>
    <mergeCell ref="BX30:CV30"/>
    <mergeCell ref="CJ40:CS40"/>
    <mergeCell ref="BX42:CV42"/>
    <mergeCell ref="AL60:AU60"/>
    <mergeCell ref="AL55:AU55"/>
    <mergeCell ref="AY23:BW23"/>
    <mergeCell ref="BX23:CV23"/>
    <mergeCell ref="AY22:BW22"/>
    <mergeCell ref="A60:N60"/>
    <mergeCell ref="AY53:BW53"/>
    <mergeCell ref="AY59:BW59"/>
    <mergeCell ref="AL59:AU59"/>
    <mergeCell ref="A53:Y53"/>
    <mergeCell ref="AY61:BW61"/>
    <mergeCell ref="AY43:BW43"/>
    <mergeCell ref="AY58:BW58"/>
    <mergeCell ref="BA47:BQ47"/>
    <mergeCell ref="AY52:BW52"/>
    <mergeCell ref="A61:N61"/>
    <mergeCell ref="Z45:AX45"/>
    <mergeCell ref="Z51:AX51"/>
    <mergeCell ref="AL57:AU57"/>
    <mergeCell ref="M47:V47"/>
    <mergeCell ref="A59:N59"/>
    <mergeCell ref="A39:Y39"/>
    <mergeCell ref="A43:Y43"/>
    <mergeCell ref="A45:Y45"/>
    <mergeCell ref="M51:V51"/>
    <mergeCell ref="A41:Y41"/>
    <mergeCell ref="A42:Y42"/>
    <mergeCell ref="J52:W52"/>
    <mergeCell ref="A46:Y46"/>
    <mergeCell ref="M40:V40"/>
    <mergeCell ref="AY3:BW3"/>
    <mergeCell ref="CA9:CH9"/>
    <mergeCell ref="CA10:CH10"/>
    <mergeCell ref="CI9:CP9"/>
    <mergeCell ref="BX8:CV8"/>
    <mergeCell ref="A58:Y58"/>
    <mergeCell ref="AL56:AU56"/>
    <mergeCell ref="Z53:AX53"/>
    <mergeCell ref="Z33:AX33"/>
    <mergeCell ref="A33:Y33"/>
    <mergeCell ref="Z2:AX2"/>
    <mergeCell ref="AY2:BW2"/>
    <mergeCell ref="BX2:CV2"/>
    <mergeCell ref="A22:Y22"/>
    <mergeCell ref="A2:Y2"/>
    <mergeCell ref="BX22:CV22"/>
    <mergeCell ref="A3:Y3"/>
    <mergeCell ref="Z3:AX3"/>
    <mergeCell ref="BX3:CV3"/>
    <mergeCell ref="AY13:BW13"/>
  </mergeCells>
  <phoneticPr fontId="1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/>
  <colBreaks count="1" manualBreakCount="1">
    <brk id="100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26</vt:lpstr>
      <vt:lpstr>1-8</vt:lpstr>
      <vt:lpstr>'1-8'!Print_Area</vt:lpstr>
      <vt:lpstr>'26'!Print_Area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2016-11-10T05:38:23Z</cp:lastPrinted>
  <dcterms:created xsi:type="dcterms:W3CDTF">1997-01-08T22:48:59Z</dcterms:created>
  <dcterms:modified xsi:type="dcterms:W3CDTF">2023-03-14T07:14:40Z</dcterms:modified>
</cp:coreProperties>
</file>