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S410DAA7\share\生涯学習課HDD\青少年係用\★育成\青少年育成推進協議会\05 青少年育成事業補助金・地域体験活動補助金関係\★地区交付金関係\01_予算書・決算書\1_予算書・計画\R08\"/>
    </mc:Choice>
  </mc:AlternateContent>
  <bookViews>
    <workbookView xWindow="0" yWindow="0" windowWidth="28800" windowHeight="11460" activeTab="1"/>
  </bookViews>
  <sheets>
    <sheet name="予算書記載例" sheetId="1" r:id="rId1"/>
    <sheet name="事業計画記載例" sheetId="2" r:id="rId2"/>
  </sheets>
  <definedNames>
    <definedName name="_xlnm.Print_Area" localSheetId="1">事業計画記載例!$A$1:$L$55</definedName>
    <definedName name="_xlnm.Print_Area" localSheetId="0">予算書記載例!$A$1:$K$57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2" l="1"/>
  <c r="K39" i="2"/>
  <c r="K37" i="2"/>
  <c r="K35" i="2"/>
  <c r="K33" i="2"/>
  <c r="K31" i="2"/>
  <c r="K29" i="2"/>
  <c r="K27" i="2"/>
  <c r="K25" i="2"/>
  <c r="K23" i="2"/>
  <c r="K14" i="2"/>
  <c r="K12" i="2"/>
  <c r="K10" i="2"/>
  <c r="K8" i="2"/>
  <c r="C55" i="1"/>
  <c r="C19" i="1"/>
  <c r="C12" i="1"/>
</calcChain>
</file>

<file path=xl/sharedStrings.xml><?xml version="1.0" encoding="utf-8"?>
<sst xmlns="http://schemas.openxmlformats.org/spreadsheetml/2006/main" count="186" uniqueCount="144">
  <si>
    <t>番号・地区名</t>
    <rPh sb="0" eb="2">
      <t>バンゴウ</t>
    </rPh>
    <rPh sb="3" eb="5">
      <t>チク</t>
    </rPh>
    <rPh sb="5" eb="6">
      <t>メイ</t>
    </rPh>
    <phoneticPr fontId="3"/>
  </si>
  <si>
    <t>地区</t>
    <rPh sb="0" eb="2">
      <t>チク</t>
    </rPh>
    <phoneticPr fontId="3"/>
  </si>
  <si>
    <t>育成推進員名</t>
    <rPh sb="0" eb="2">
      <t>イクセイ</t>
    </rPh>
    <rPh sb="2" eb="5">
      <t>スイシンイン</t>
    </rPh>
    <rPh sb="5" eb="6">
      <t>メイ</t>
    </rPh>
    <phoneticPr fontId="3"/>
  </si>
  <si>
    <t>（Noは封筒の宛名右下の番号を記入下さい）</t>
    <rPh sb="4" eb="6">
      <t>フウトウ</t>
    </rPh>
    <rPh sb="7" eb="9">
      <t>アテナ</t>
    </rPh>
    <rPh sb="9" eb="11">
      <t>ミギシタ</t>
    </rPh>
    <rPh sb="12" eb="14">
      <t>バンゴウ</t>
    </rPh>
    <rPh sb="15" eb="17">
      <t>キニュウ</t>
    </rPh>
    <rPh sb="17" eb="18">
      <t>クダ</t>
    </rPh>
    <phoneticPr fontId="3"/>
  </si>
  <si>
    <t>　　【　１　収　入　】</t>
    <rPh sb="6" eb="9">
      <t>シュウニュウ</t>
    </rPh>
    <phoneticPr fontId="3"/>
  </si>
  <si>
    <t>（単位：円）</t>
    <rPh sb="1" eb="3">
      <t>タンイ</t>
    </rPh>
    <rPh sb="4" eb="5">
      <t>エン</t>
    </rPh>
    <phoneticPr fontId="3"/>
  </si>
  <si>
    <t>項目</t>
    <rPh sb="0" eb="2">
      <t>コウモク</t>
    </rPh>
    <phoneticPr fontId="3"/>
  </si>
  <si>
    <t>金額</t>
    <rPh sb="0" eb="2">
      <t>キンガク</t>
    </rPh>
    <phoneticPr fontId="3"/>
  </si>
  <si>
    <t>内訳説明</t>
    <rPh sb="0" eb="2">
      <t>ウチワケ</t>
    </rPh>
    <rPh sb="2" eb="4">
      <t>セツメイ</t>
    </rPh>
    <phoneticPr fontId="3"/>
  </si>
  <si>
    <t>会費（個人負担）</t>
    <rPh sb="0" eb="2">
      <t>カイヒ</t>
    </rPh>
    <rPh sb="3" eb="5">
      <t>コジン</t>
    </rPh>
    <rPh sb="5" eb="7">
      <t>フタン</t>
    </rPh>
    <phoneticPr fontId="3"/>
  </si>
  <si>
    <t>円</t>
  </si>
  <si>
    <t>人</t>
  </si>
  <si>
    <t>区からの補助金等</t>
    <rPh sb="0" eb="1">
      <t>ク</t>
    </rPh>
    <rPh sb="4" eb="7">
      <t>ホジョキン</t>
    </rPh>
    <rPh sb="7" eb="8">
      <t>トウ</t>
    </rPh>
    <phoneticPr fontId="3"/>
  </si>
  <si>
    <t>協議会からの交付金</t>
    <rPh sb="0" eb="3">
      <t>キョウギカイ</t>
    </rPh>
    <rPh sb="6" eb="9">
      <t>コウフキン</t>
    </rPh>
    <phoneticPr fontId="3"/>
  </si>
  <si>
    <t>その他の補助金等</t>
    <rPh sb="0" eb="3">
      <t>ソノタ</t>
    </rPh>
    <rPh sb="4" eb="7">
      <t>ホジョキン</t>
    </rPh>
    <rPh sb="7" eb="8">
      <t>トウ</t>
    </rPh>
    <phoneticPr fontId="3"/>
  </si>
  <si>
    <t>繰越金</t>
    <rPh sb="0" eb="2">
      <t>クリコシ</t>
    </rPh>
    <rPh sb="2" eb="3">
      <t>キン</t>
    </rPh>
    <phoneticPr fontId="3"/>
  </si>
  <si>
    <t>雑収入</t>
    <rPh sb="0" eb="3">
      <t>ザッシュウニュウ</t>
    </rPh>
    <phoneticPr fontId="3"/>
  </si>
  <si>
    <t>利息等</t>
    <rPh sb="0" eb="2">
      <t>リソク</t>
    </rPh>
    <rPh sb="2" eb="3">
      <t>トウ</t>
    </rPh>
    <phoneticPr fontId="3"/>
  </si>
  <si>
    <t>合計</t>
    <rPh sb="0" eb="2">
      <t>ゴウケイ</t>
    </rPh>
    <phoneticPr fontId="3"/>
  </si>
  <si>
    <t>　　【　２　支　出　】</t>
    <rPh sb="6" eb="9">
      <t>シシュツ</t>
    </rPh>
    <phoneticPr fontId="3"/>
  </si>
  <si>
    <t>報償費</t>
    <rPh sb="0" eb="2">
      <t>ホウショウ</t>
    </rPh>
    <rPh sb="2" eb="3">
      <t>ヒ</t>
    </rPh>
    <phoneticPr fontId="3"/>
  </si>
  <si>
    <t>円</t>
    <rPh sb="0" eb="1">
      <t>エン</t>
    </rPh>
    <phoneticPr fontId="3"/>
  </si>
  <si>
    <t>野鳥観察会　講師謝礼</t>
    <rPh sb="0" eb="2">
      <t>ヤチョウ</t>
    </rPh>
    <rPh sb="2" eb="4">
      <t>カンサツ</t>
    </rPh>
    <rPh sb="4" eb="5">
      <t>カイ</t>
    </rPh>
    <rPh sb="6" eb="8">
      <t>コウシ</t>
    </rPh>
    <rPh sb="8" eb="10">
      <t>シャレイ</t>
    </rPh>
    <phoneticPr fontId="3"/>
  </si>
  <si>
    <t>　講師謝礼　その他お礼</t>
    <rPh sb="1" eb="3">
      <t>コウシ</t>
    </rPh>
    <rPh sb="3" eb="5">
      <t>シャレイ</t>
    </rPh>
    <rPh sb="6" eb="9">
      <t>ソノタ</t>
    </rPh>
    <rPh sb="9" eb="11">
      <t>オレイ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</si>
  <si>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</si>
  <si>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画用紙</t>
    <rPh sb="0" eb="3">
      <t>ガヨウシ</t>
    </rPh>
    <phoneticPr fontId="3"/>
  </si>
  <si>
    <t>鉛筆６０本</t>
    <rPh sb="0" eb="2">
      <t>エンピツ</t>
    </rPh>
    <rPh sb="4" eb="5">
      <t>ホン</t>
    </rPh>
    <phoneticPr fontId="3"/>
  </si>
  <si>
    <t>　文具　用紙　ｲﾝｸ　医薬品</t>
    <rPh sb="1" eb="3">
      <t>ブング</t>
    </rPh>
    <rPh sb="4" eb="6">
      <t>ヨウシ</t>
    </rPh>
    <phoneticPr fontId="3"/>
  </si>
  <si>
    <t>木工細工教室材料費</t>
    <rPh sb="0" eb="2">
      <t>モッコウ</t>
    </rPh>
    <rPh sb="2" eb="4">
      <t>ザイク</t>
    </rPh>
    <rPh sb="4" eb="6">
      <t>キョウシツ</t>
    </rPh>
    <rPh sb="6" eb="9">
      <t>ザイリョウヒ</t>
    </rPh>
    <phoneticPr fontId="3"/>
  </si>
  <si>
    <t>　工作等材料代　等</t>
    <rPh sb="1" eb="4">
      <t>コウサクトウ</t>
    </rPh>
    <rPh sb="4" eb="6">
      <t>ザイリョウ</t>
    </rPh>
    <rPh sb="6" eb="7">
      <t>ダイ</t>
    </rPh>
    <rPh sb="8" eb="9">
      <t>トウ</t>
    </rPh>
    <phoneticPr fontId="3"/>
  </si>
  <si>
    <t>燃料費</t>
    <rPh sb="0" eb="3">
      <t>ネンリョウヒ</t>
    </rPh>
    <phoneticPr fontId="3"/>
  </si>
  <si>
    <t>ガソリン代</t>
    <rPh sb="4" eb="5">
      <t>ダイ</t>
    </rPh>
    <phoneticPr fontId="3"/>
  </si>
  <si>
    <t>　灯油　石油　ガソリン　等</t>
    <rPh sb="1" eb="3">
      <t>トウユ</t>
    </rPh>
    <rPh sb="4" eb="6">
      <t>セキユ</t>
    </rPh>
    <rPh sb="12" eb="13">
      <t>トウ</t>
    </rPh>
    <phoneticPr fontId="3"/>
  </si>
  <si>
    <t>食糧費</t>
    <rPh sb="0" eb="2">
      <t>ショクリョウ</t>
    </rPh>
    <rPh sb="2" eb="3">
      <t>ショクリョウヒ</t>
    </rPh>
    <phoneticPr fontId="3"/>
  </si>
  <si>
    <t>キャンプ　材料費</t>
    <rPh sb="5" eb="8">
      <t>ザイリョウヒ</t>
    </rPh>
    <phoneticPr fontId="3"/>
  </si>
  <si>
    <t>ジュース１００本</t>
    <rPh sb="7" eb="8">
      <t>ホン</t>
    </rPh>
    <phoneticPr fontId="3"/>
  </si>
  <si>
    <t>　お茶　お菓子　食事代</t>
    <rPh sb="1" eb="3">
      <t>オチャ</t>
    </rPh>
    <rPh sb="4" eb="7">
      <t>オカシ</t>
    </rPh>
    <rPh sb="8" eb="10">
      <t>ショクジ</t>
    </rPh>
    <rPh sb="10" eb="11">
      <t>ダイ</t>
    </rPh>
    <phoneticPr fontId="3"/>
  </si>
  <si>
    <t>お楽しみ会　お菓子代</t>
    <rPh sb="0" eb="2">
      <t>オタノ</t>
    </rPh>
    <rPh sb="4" eb="5">
      <t>カイ</t>
    </rPh>
    <rPh sb="6" eb="9">
      <t>オカシ</t>
    </rPh>
    <rPh sb="9" eb="10">
      <t>ダイ</t>
    </rPh>
    <phoneticPr fontId="3"/>
  </si>
  <si>
    <t>　調理材料費　等</t>
    <rPh sb="1" eb="3">
      <t>チョウリ</t>
    </rPh>
    <rPh sb="3" eb="5">
      <t>ザイリョウ</t>
    </rPh>
    <rPh sb="5" eb="6">
      <t>ヒ</t>
    </rPh>
    <rPh sb="7" eb="8">
      <t>トウ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</si>
  <si>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</si>
  <si>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コピー代金</t>
    <rPh sb="3" eb="5">
      <t>ダイキン</t>
    </rPh>
    <phoneticPr fontId="3"/>
  </si>
  <si>
    <t>　コピー代金　印刷代金</t>
    <rPh sb="4" eb="6">
      <t>ダイキン</t>
    </rPh>
    <rPh sb="7" eb="9">
      <t>インサツ</t>
    </rPh>
    <rPh sb="9" eb="11">
      <t>ダイキン</t>
    </rPh>
    <phoneticPr fontId="3"/>
  </si>
  <si>
    <t>　写真現像　等</t>
    <rPh sb="1" eb="3">
      <t>シャシン</t>
    </rPh>
    <rPh sb="3" eb="5">
      <t>ゲンゾウ</t>
    </rPh>
    <rPh sb="6" eb="7">
      <t>トウ</t>
    </rPh>
    <phoneticPr fontId="3"/>
  </si>
  <si>
    <t>役務費</t>
    <rPh sb="0" eb="2">
      <t>エキム</t>
    </rPh>
    <rPh sb="2" eb="3">
      <t>ヒ</t>
    </rPh>
    <phoneticPr fontId="3"/>
  </si>
  <si>
    <t>傷害保険</t>
    <rPh sb="0" eb="2">
      <t>ショウガイ</t>
    </rPh>
    <rPh sb="2" eb="4">
      <t>ホケン</t>
    </rPh>
    <phoneticPr fontId="3"/>
  </si>
  <si>
    <t>　保険料　郵便料　等</t>
    <rPh sb="1" eb="4">
      <t>ホケンリョウ</t>
    </rPh>
    <rPh sb="5" eb="7">
      <t>ユウビン</t>
    </rPh>
    <rPh sb="7" eb="8">
      <t>リョウ</t>
    </rPh>
    <rPh sb="9" eb="10">
      <t>トウ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</si>
  <si>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</si>
  <si>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有料道路・高速道路代</t>
    <rPh sb="0" eb="2">
      <t>ユウリョウ</t>
    </rPh>
    <rPh sb="2" eb="4">
      <t>ドウロ</t>
    </rPh>
    <rPh sb="5" eb="7">
      <t>コウソク</t>
    </rPh>
    <rPh sb="7" eb="9">
      <t>ドウロ</t>
    </rPh>
    <rPh sb="9" eb="10">
      <t>ダイ</t>
    </rPh>
    <phoneticPr fontId="3"/>
  </si>
  <si>
    <t>　有料道路代　入館料</t>
    <rPh sb="1" eb="3">
      <t>ユウリョウ</t>
    </rPh>
    <rPh sb="3" eb="5">
      <t>ドウロ</t>
    </rPh>
    <rPh sb="5" eb="6">
      <t>ダイ</t>
    </rPh>
    <rPh sb="7" eb="10">
      <t>ニュウカンリョウ</t>
    </rPh>
    <phoneticPr fontId="3"/>
  </si>
  <si>
    <t>　施設使用料　等</t>
    <rPh sb="1" eb="3">
      <t>シセツ</t>
    </rPh>
    <rPh sb="3" eb="5">
      <t>シヨウ</t>
    </rPh>
    <rPh sb="5" eb="6">
      <t>リョウ</t>
    </rPh>
    <rPh sb="7" eb="8">
      <t>トウ</t>
    </rPh>
    <phoneticPr fontId="3"/>
  </si>
  <si>
    <t>その他</t>
    <rPh sb="0" eb="3">
      <t>ソノタ</t>
    </rPh>
    <phoneticPr fontId="3"/>
  </si>
  <si>
    <t>※地域体験補助金に申請するものも含めて、育成会の予算・計画について記入してください。</t>
    <rPh sb="1" eb="3">
      <t>チイキ</t>
    </rPh>
    <rPh sb="3" eb="5">
      <t>タイケン</t>
    </rPh>
    <rPh sb="5" eb="8">
      <t>ホジョキン</t>
    </rPh>
    <rPh sb="9" eb="11">
      <t>シンセイ</t>
    </rPh>
    <rPh sb="16" eb="17">
      <t>フク</t>
    </rPh>
    <rPh sb="20" eb="22">
      <t>イクセイ</t>
    </rPh>
    <rPh sb="22" eb="23">
      <t>カイ</t>
    </rPh>
    <rPh sb="24" eb="26">
      <t>ヨサン</t>
    </rPh>
    <rPh sb="27" eb="29">
      <t>ケイカク</t>
    </rPh>
    <rPh sb="33" eb="35">
      <t>キニュウ</t>
    </rPh>
    <phoneticPr fontId="3"/>
  </si>
  <si>
    <t>○　年間を通して活動する事業</t>
  </si>
  <si>
    <t>活動</t>
  </si>
  <si>
    <t>コード</t>
    <phoneticPr fontId="3"/>
  </si>
  <si>
    <t>主催</t>
    <rPh sb="0" eb="1">
      <t>シュ</t>
    </rPh>
    <rPh sb="1" eb="2">
      <t>モヨオ</t>
    </rPh>
    <phoneticPr fontId="3"/>
  </si>
  <si>
    <t>地域体験</t>
    <rPh sb="0" eb="2">
      <t>チイキ</t>
    </rPh>
    <rPh sb="2" eb="4">
      <t>タイケン</t>
    </rPh>
    <phoneticPr fontId="3"/>
  </si>
  <si>
    <t>活動名</t>
  </si>
  <si>
    <t>活動予定内容（回/年）</t>
    <rPh sb="7" eb="8">
      <t>カイ</t>
    </rPh>
    <rPh sb="9" eb="10">
      <t>ネン</t>
    </rPh>
    <phoneticPr fontId="3"/>
  </si>
  <si>
    <t>場　所</t>
    <rPh sb="0" eb="3">
      <t>バショ</t>
    </rPh>
    <phoneticPr fontId="3"/>
  </si>
  <si>
    <t>参加予定延べ人数</t>
    <rPh sb="4" eb="5">
      <t>ノ</t>
    </rPh>
    <phoneticPr fontId="3"/>
  </si>
  <si>
    <t>期間</t>
  </si>
  <si>
    <t>No.</t>
    <phoneticPr fontId="3"/>
  </si>
  <si>
    <t>補助金</t>
    <rPh sb="0" eb="3">
      <t>ホジョキン</t>
    </rPh>
    <phoneticPr fontId="3"/>
  </si>
  <si>
    <t>子ども</t>
    <rPh sb="0" eb="1">
      <t>コ</t>
    </rPh>
    <phoneticPr fontId="3"/>
  </si>
  <si>
    <t>大人</t>
  </si>
  <si>
    <t>計</t>
  </si>
  <si>
    <t>5月～9月</t>
    <rPh sb="0" eb="2">
      <t>５ガツ</t>
    </rPh>
    <rPh sb="3" eb="5">
      <t>９ガツ</t>
    </rPh>
    <phoneticPr fontId="3"/>
  </si>
  <si>
    <t>3</t>
    <phoneticPr fontId="3"/>
  </si>
  <si>
    <t>○</t>
    <phoneticPr fontId="3"/>
  </si>
  <si>
    <t>少年少女野球ミニバス練習</t>
    <rPh sb="0" eb="2">
      <t>ショウネン</t>
    </rPh>
    <rPh sb="2" eb="4">
      <t>ショウジョ</t>
    </rPh>
    <rPh sb="4" eb="6">
      <t>ヤキュウ</t>
    </rPh>
    <rPh sb="10" eb="12">
      <t>レンシュウ</t>
    </rPh>
    <phoneticPr fontId="3"/>
  </si>
  <si>
    <t>野球・ミニバスの練習　（各計２０回）</t>
    <rPh sb="0" eb="2">
      <t>ヤキュウ</t>
    </rPh>
    <rPh sb="8" eb="10">
      <t>レンシュウ</t>
    </rPh>
    <rPh sb="12" eb="13">
      <t>カク</t>
    </rPh>
    <rPh sb="13" eb="14">
      <t>ケイ</t>
    </rPh>
    <rPh sb="16" eb="17">
      <t>カイ</t>
    </rPh>
    <phoneticPr fontId="3"/>
  </si>
  <si>
    <t>地区グランド体育館</t>
    <rPh sb="0" eb="2">
      <t>チク</t>
    </rPh>
    <rPh sb="6" eb="9">
      <t>タイイクカン</t>
    </rPh>
    <phoneticPr fontId="3"/>
  </si>
  <si>
    <t>4月～3月</t>
    <rPh sb="1" eb="2">
      <t>ガツ</t>
    </rPh>
    <rPh sb="4" eb="5">
      <t>ガツ</t>
    </rPh>
    <phoneticPr fontId="3"/>
  </si>
  <si>
    <t>1</t>
    <phoneticPr fontId="3"/>
  </si>
  <si>
    <t>支部児童会</t>
    <rPh sb="0" eb="2">
      <t>シブ</t>
    </rPh>
    <rPh sb="2" eb="4">
      <t>ジドウ</t>
    </rPh>
    <rPh sb="4" eb="5">
      <t>カイ</t>
    </rPh>
    <phoneticPr fontId="3"/>
  </si>
  <si>
    <t>子どもたち参加の支部児童会（計５回）</t>
    <rPh sb="0" eb="1">
      <t>コ</t>
    </rPh>
    <rPh sb="5" eb="7">
      <t>サンカ</t>
    </rPh>
    <rPh sb="8" eb="10">
      <t>シブ</t>
    </rPh>
    <rPh sb="10" eb="12">
      <t>ジドウ</t>
    </rPh>
    <rPh sb="12" eb="13">
      <t>カイ</t>
    </rPh>
    <rPh sb="14" eb="15">
      <t>ケイ</t>
    </rPh>
    <rPh sb="16" eb="17">
      <t>カイ</t>
    </rPh>
    <phoneticPr fontId="3"/>
  </si>
  <si>
    <t>地区公民館</t>
    <rPh sb="0" eb="2">
      <t>チク</t>
    </rPh>
    <rPh sb="2" eb="5">
      <t>コウミンカン</t>
    </rPh>
    <phoneticPr fontId="3"/>
  </si>
  <si>
    <t>6月～12月</t>
    <rPh sb="0" eb="2">
      <t>６ガツ</t>
    </rPh>
    <rPh sb="5" eb="6">
      <t>ガツ</t>
    </rPh>
    <phoneticPr fontId="3"/>
  </si>
  <si>
    <t>5</t>
    <phoneticPr fontId="3"/>
  </si>
  <si>
    <t>○</t>
    <phoneticPr fontId="3"/>
  </si>
  <si>
    <t>地区公園清掃活動</t>
    <rPh sb="0" eb="2">
      <t>チク</t>
    </rPh>
    <rPh sb="2" eb="4">
      <t>コウエン</t>
    </rPh>
    <rPh sb="4" eb="6">
      <t>セイソウ</t>
    </rPh>
    <rPh sb="6" eb="8">
      <t>カツドウ</t>
    </rPh>
    <phoneticPr fontId="3"/>
  </si>
  <si>
    <t>地区公園の美化清掃　（計７回）</t>
    <rPh sb="0" eb="2">
      <t>チク</t>
    </rPh>
    <rPh sb="2" eb="4">
      <t>コウエン</t>
    </rPh>
    <rPh sb="5" eb="7">
      <t>ビカ</t>
    </rPh>
    <rPh sb="7" eb="9">
      <t>セイソウ</t>
    </rPh>
    <rPh sb="11" eb="12">
      <t>ケイ</t>
    </rPh>
    <rPh sb="13" eb="14">
      <t>カイ</t>
    </rPh>
    <phoneticPr fontId="3"/>
  </si>
  <si>
    <t>地区公園</t>
    <rPh sb="0" eb="2">
      <t>チク</t>
    </rPh>
    <rPh sb="2" eb="4">
      <t>コウエン</t>
    </rPh>
    <phoneticPr fontId="3"/>
  </si>
  <si>
    <t>7月31日～8月12日</t>
    <rPh sb="1" eb="2">
      <t>７ガツ</t>
    </rPh>
    <rPh sb="4" eb="5">
      <t>ニチ</t>
    </rPh>
    <rPh sb="7" eb="8">
      <t>８ガツ</t>
    </rPh>
    <rPh sb="10" eb="11">
      <t>２０ニチ</t>
    </rPh>
    <phoneticPr fontId="3"/>
  </si>
  <si>
    <t>3</t>
    <phoneticPr fontId="3"/>
  </si>
  <si>
    <t>夏休みラジオ体操</t>
    <rPh sb="0" eb="2">
      <t>ナツヤス</t>
    </rPh>
    <rPh sb="6" eb="8">
      <t>タイソウ</t>
    </rPh>
    <phoneticPr fontId="3"/>
  </si>
  <si>
    <t>朝のラジオ体操  (計13回）</t>
    <rPh sb="0" eb="1">
      <t>アサ</t>
    </rPh>
    <rPh sb="5" eb="7">
      <t>タイソウ</t>
    </rPh>
    <rPh sb="10" eb="11">
      <t>ケイ</t>
    </rPh>
    <rPh sb="13" eb="14">
      <t>カイ</t>
    </rPh>
    <phoneticPr fontId="3"/>
  </si>
  <si>
    <t>○　年間事業計画</t>
    <rPh sb="2" eb="4">
      <t>ネンカン</t>
    </rPh>
    <rPh sb="4" eb="6">
      <t>ジギョウ</t>
    </rPh>
    <rPh sb="6" eb="8">
      <t>ケイカク</t>
    </rPh>
    <phoneticPr fontId="3"/>
  </si>
  <si>
    <t>コード</t>
    <phoneticPr fontId="3"/>
  </si>
  <si>
    <t>主催</t>
    <rPh sb="0" eb="2">
      <t>シュサイ</t>
    </rPh>
    <phoneticPr fontId="3"/>
  </si>
  <si>
    <t>活動予定内容</t>
  </si>
  <si>
    <t>場所</t>
    <rPh sb="0" eb="2">
      <t>バショ</t>
    </rPh>
    <phoneticPr fontId="3"/>
  </si>
  <si>
    <t>参加予定人数</t>
  </si>
  <si>
    <t>実施月</t>
  </si>
  <si>
    <t>1</t>
    <phoneticPr fontId="3"/>
  </si>
  <si>
    <t>○</t>
    <phoneticPr fontId="3"/>
  </si>
  <si>
    <t>交通安全教室</t>
    <rPh sb="0" eb="2">
      <t>コウツウ</t>
    </rPh>
    <rPh sb="2" eb="4">
      <t>アンゼン</t>
    </rPh>
    <rPh sb="4" eb="6">
      <t>キョウシツ</t>
    </rPh>
    <phoneticPr fontId="3"/>
  </si>
  <si>
    <t>新入学・進級に併せた交通安全教室</t>
    <rPh sb="0" eb="3">
      <t>シンニュウガク</t>
    </rPh>
    <rPh sb="4" eb="6">
      <t>シンキュウ</t>
    </rPh>
    <rPh sb="7" eb="8">
      <t>アワ</t>
    </rPh>
    <rPh sb="10" eb="12">
      <t>コウツウ</t>
    </rPh>
    <rPh sb="12" eb="14">
      <t>アンゼン</t>
    </rPh>
    <rPh sb="14" eb="16">
      <t>キョウシツ</t>
    </rPh>
    <phoneticPr fontId="3"/>
  </si>
  <si>
    <t>地区内</t>
    <rPh sb="0" eb="2">
      <t>チク</t>
    </rPh>
    <rPh sb="2" eb="3">
      <t>ナイ</t>
    </rPh>
    <phoneticPr fontId="3"/>
  </si>
  <si>
    <t>2</t>
    <phoneticPr fontId="3"/>
  </si>
  <si>
    <t>親子レクリエーション</t>
    <rPh sb="0" eb="2">
      <t>オヤコ</t>
    </rPh>
    <phoneticPr fontId="3"/>
  </si>
  <si>
    <t>ドッジボール、バトミントン大会の実施</t>
    <rPh sb="13" eb="15">
      <t>タイカイ</t>
    </rPh>
    <rPh sb="16" eb="18">
      <t>ジッシ</t>
    </rPh>
    <phoneticPr fontId="3"/>
  </si>
  <si>
    <t>1</t>
    <phoneticPr fontId="3"/>
  </si>
  <si>
    <t>映画鑑賞会</t>
    <rPh sb="0" eb="2">
      <t>エイガ</t>
    </rPh>
    <rPh sb="2" eb="5">
      <t>カンショウカイ</t>
    </rPh>
    <phoneticPr fontId="3"/>
  </si>
  <si>
    <t>子ども向け映画の上映</t>
    <rPh sb="0" eb="1">
      <t>コ</t>
    </rPh>
    <rPh sb="3" eb="4">
      <t>ム</t>
    </rPh>
    <rPh sb="5" eb="7">
      <t>エイガ</t>
    </rPh>
    <rPh sb="8" eb="10">
      <t>ジョウエイ</t>
    </rPh>
    <phoneticPr fontId="3"/>
  </si>
  <si>
    <t>8月7～8日</t>
    <rPh sb="1" eb="2">
      <t>ガツ</t>
    </rPh>
    <rPh sb="5" eb="6">
      <t>４ニチ</t>
    </rPh>
    <phoneticPr fontId="3"/>
  </si>
  <si>
    <t>2</t>
    <phoneticPr fontId="3"/>
  </si>
  <si>
    <t>○</t>
    <phoneticPr fontId="3"/>
  </si>
  <si>
    <t>親子キャンプ</t>
    <rPh sb="0" eb="2">
      <t>オヤコ</t>
    </rPh>
    <phoneticPr fontId="3"/>
  </si>
  <si>
    <t>魚釣り、花火大会、ﾊﾞｰﾍﾞｷｭｰを実施</t>
    <rPh sb="0" eb="1">
      <t>サカナ</t>
    </rPh>
    <rPh sb="1" eb="2">
      <t>ツ</t>
    </rPh>
    <rPh sb="4" eb="6">
      <t>ハナビ</t>
    </rPh>
    <rPh sb="6" eb="8">
      <t>タイカイ</t>
    </rPh>
    <rPh sb="18" eb="20">
      <t>ジッシ</t>
    </rPh>
    <phoneticPr fontId="3"/>
  </si>
  <si>
    <t>○○山
キャンプ場</t>
    <rPh sb="2" eb="3">
      <t>ヤマ</t>
    </rPh>
    <rPh sb="8" eb="9">
      <t>ジョウ</t>
    </rPh>
    <phoneticPr fontId="3"/>
  </si>
  <si>
    <t>5</t>
    <phoneticPr fontId="3"/>
  </si>
  <si>
    <t>秋の資源回収</t>
    <rPh sb="0" eb="1">
      <t>アキ</t>
    </rPh>
    <rPh sb="2" eb="4">
      <t>シゲン</t>
    </rPh>
    <rPh sb="4" eb="6">
      <t>カイシュウ</t>
    </rPh>
    <phoneticPr fontId="3"/>
  </si>
  <si>
    <t>地区内の資源回収</t>
    <rPh sb="0" eb="2">
      <t>チク</t>
    </rPh>
    <rPh sb="2" eb="3">
      <t>ナイ</t>
    </rPh>
    <rPh sb="4" eb="6">
      <t>シゲン</t>
    </rPh>
    <rPh sb="6" eb="8">
      <t>カイシュウ</t>
    </rPh>
    <phoneticPr fontId="3"/>
  </si>
  <si>
    <t>2</t>
    <phoneticPr fontId="3"/>
  </si>
  <si>
    <t>クリスマス会</t>
    <rPh sb="5" eb="6">
      <t>カイ</t>
    </rPh>
    <phoneticPr fontId="3"/>
  </si>
  <si>
    <t>紙芝居、ゲーム等を実施</t>
    <rPh sb="0" eb="3">
      <t>カミシバイ</t>
    </rPh>
    <rPh sb="7" eb="8">
      <t>トウ</t>
    </rPh>
    <rPh sb="9" eb="11">
      <t>ジッシ</t>
    </rPh>
    <phoneticPr fontId="3"/>
  </si>
  <si>
    <t>12月中旬</t>
    <rPh sb="2" eb="3">
      <t>ガツ</t>
    </rPh>
    <rPh sb="3" eb="5">
      <t>チュウジュン</t>
    </rPh>
    <phoneticPr fontId="3"/>
  </si>
  <si>
    <t>4</t>
    <phoneticPr fontId="3"/>
  </si>
  <si>
    <t>○</t>
    <phoneticPr fontId="3"/>
  </si>
  <si>
    <t>獅子舞の練習</t>
    <rPh sb="0" eb="3">
      <t>シシマイ</t>
    </rPh>
    <rPh sb="4" eb="6">
      <t>レンシュウ</t>
    </rPh>
    <phoneticPr fontId="3"/>
  </si>
  <si>
    <t>地区に伝わる獅子舞の練習</t>
    <rPh sb="0" eb="2">
      <t>チク</t>
    </rPh>
    <rPh sb="3" eb="4">
      <t>ツタ</t>
    </rPh>
    <rPh sb="6" eb="9">
      <t>シシマイ</t>
    </rPh>
    <rPh sb="10" eb="12">
      <t>レンシュウ</t>
    </rPh>
    <phoneticPr fontId="3"/>
  </si>
  <si>
    <t>4</t>
    <phoneticPr fontId="3"/>
  </si>
  <si>
    <t>○</t>
    <phoneticPr fontId="3"/>
  </si>
  <si>
    <t>○</t>
    <phoneticPr fontId="3"/>
  </si>
  <si>
    <t>新年会</t>
    <rPh sb="0" eb="3">
      <t>シンネンカイ</t>
    </rPh>
    <phoneticPr fontId="3"/>
  </si>
  <si>
    <t>獅子舞披露、百人一首大会</t>
    <rPh sb="0" eb="3">
      <t>シシマイ</t>
    </rPh>
    <rPh sb="3" eb="5">
      <t>ヒロウ</t>
    </rPh>
    <phoneticPr fontId="3"/>
  </si>
  <si>
    <t>1</t>
    <phoneticPr fontId="3"/>
  </si>
  <si>
    <t>野鳥観察会</t>
    <rPh sb="0" eb="2">
      <t>ヤチョウ</t>
    </rPh>
    <rPh sb="2" eb="4">
      <t>カンサツ</t>
    </rPh>
    <rPh sb="4" eb="5">
      <t>カイ</t>
    </rPh>
    <phoneticPr fontId="3"/>
  </si>
  <si>
    <t>冬鳥の観察会</t>
    <rPh sb="0" eb="2">
      <t>フユドリ</t>
    </rPh>
    <rPh sb="3" eb="5">
      <t>カンサツ</t>
    </rPh>
    <rPh sb="5" eb="6">
      <t>カイ</t>
    </rPh>
    <phoneticPr fontId="3"/>
  </si>
  <si>
    <t>○○貯水池</t>
    <rPh sb="2" eb="5">
      <t>チョスイチ</t>
    </rPh>
    <phoneticPr fontId="3"/>
  </si>
  <si>
    <t>歓送迎会</t>
    <rPh sb="0" eb="4">
      <t>カンソウゲイカイ</t>
    </rPh>
    <phoneticPr fontId="3"/>
  </si>
  <si>
    <t>１年生を迎え、６年生、中学３年生を送る</t>
    <rPh sb="1" eb="3">
      <t>イチネンセイ</t>
    </rPh>
    <rPh sb="4" eb="5">
      <t>ムカ</t>
    </rPh>
    <rPh sb="8" eb="10">
      <t>ネンセイ</t>
    </rPh>
    <rPh sb="11" eb="13">
      <t>チュウガク</t>
    </rPh>
    <rPh sb="14" eb="16">
      <t>ネンセイ</t>
    </rPh>
    <rPh sb="17" eb="18">
      <t>オク</t>
    </rPh>
    <phoneticPr fontId="3"/>
  </si>
  <si>
    <t>※地域体験活動補助金に申請するものも含めて、育成会の予算・計画に記入してください。</t>
    <rPh sb="1" eb="3">
      <t>チイキ</t>
    </rPh>
    <rPh sb="3" eb="5">
      <t>タイケン</t>
    </rPh>
    <rPh sb="5" eb="7">
      <t>カツドウ</t>
    </rPh>
    <rPh sb="7" eb="10">
      <t>ホジョキン</t>
    </rPh>
    <rPh sb="11" eb="13">
      <t>シンセイ</t>
    </rPh>
    <rPh sb="18" eb="19">
      <t>フク</t>
    </rPh>
    <rPh sb="22" eb="24">
      <t>イクセイ</t>
    </rPh>
    <rPh sb="24" eb="25">
      <t>カイ</t>
    </rPh>
    <rPh sb="26" eb="28">
      <t>ヨサン</t>
    </rPh>
    <rPh sb="29" eb="31">
      <t>ケイカク</t>
    </rPh>
    <rPh sb="32" eb="34">
      <t>キニュウ</t>
    </rPh>
    <phoneticPr fontId="3"/>
  </si>
  <si>
    <t>○　今年度、活動するにあたり工夫した点や課題を箇条書きしてください。</t>
    <rPh sb="2" eb="5">
      <t>コンネンド</t>
    </rPh>
    <rPh sb="6" eb="8">
      <t>カツドウ</t>
    </rPh>
    <rPh sb="14" eb="16">
      <t>クフウ</t>
    </rPh>
    <rPh sb="18" eb="19">
      <t>テン</t>
    </rPh>
    <rPh sb="20" eb="22">
      <t>カダイ</t>
    </rPh>
    <rPh sb="23" eb="26">
      <t>カジョウガ</t>
    </rPh>
    <phoneticPr fontId="3"/>
  </si>
  <si>
    <t>　　　（事業実績報告時、成果についてご記入いただきます。）</t>
    <phoneticPr fontId="3"/>
  </si>
  <si>
    <t>○○</t>
    <phoneticPr fontId="3"/>
  </si>
  <si>
    <t>□□　△△</t>
    <phoneticPr fontId="3"/>
  </si>
  <si>
    <t>（裏面へつづく）</t>
    <rPh sb="1" eb="3">
      <t>ウラメン</t>
    </rPh>
    <phoneticPr fontId="3"/>
  </si>
  <si>
    <r>
      <t>No</t>
    </r>
    <r>
      <rPr>
        <b/>
        <i/>
        <sz val="11"/>
        <rFont val="HG丸ｺﾞｼｯｸM-PRO"/>
        <family val="3"/>
        <charset val="128"/>
      </rPr>
      <t xml:space="preserve"> ●●●</t>
    </r>
    <phoneticPr fontId="3"/>
  </si>
  <si>
    <t>令和８年度　地区青少年育成会　予算書</t>
    <rPh sb="0" eb="2">
      <t>レイワ</t>
    </rPh>
    <rPh sb="3" eb="5">
      <t>ネンド</t>
    </rPh>
    <rPh sb="6" eb="8">
      <t>チク</t>
    </rPh>
    <rPh sb="8" eb="11">
      <t>セイショウネン</t>
    </rPh>
    <rPh sb="11" eb="13">
      <t>イクセイ</t>
    </rPh>
    <rPh sb="13" eb="14">
      <t>カイ</t>
    </rPh>
    <rPh sb="15" eb="18">
      <t>ヨサンショ</t>
    </rPh>
    <phoneticPr fontId="3"/>
  </si>
  <si>
    <t>令和７年度からの繰越金</t>
    <rPh sb="0" eb="2">
      <t>レイワ</t>
    </rPh>
    <phoneticPr fontId="3"/>
  </si>
  <si>
    <t>令和８年度　地区青少年健全育成事業計画書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</si>
</sst>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HG丸ｺﾞｼｯｸM-PRO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2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ＭＳ Ｐゴシック"/>
      <family val="3"/>
      <charset val="128"/>
    </font>
    <font>
      <i/>
      <sz val="12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b/>
      <i/>
      <sz val="12"/>
      <name val="ＭＳ Ｐゴシック"/>
      <family val="3"/>
      <charset val="128"/>
    </font>
    <font>
      <b/>
      <i/>
      <sz val="12"/>
      <name val="HG丸ｺﾞｼｯｸM-PRO"/>
      <family val="3"/>
      <charset val="128"/>
    </font>
    <font>
      <i/>
      <sz val="10"/>
      <name val="ＭＳ Ｐ明朝"/>
      <family val="1"/>
      <charset val="128"/>
    </font>
    <font>
      <i/>
      <sz val="9"/>
      <name val="ＭＳ Ｐ明朝"/>
      <family val="1"/>
      <charset val="128"/>
    </font>
    <font>
      <i/>
      <sz val="10"/>
      <name val="ＭＳ Ｐゴシック"/>
      <family val="3"/>
      <charset val="128"/>
    </font>
    <font>
      <b/>
      <i/>
      <sz val="12"/>
      <name val="ＭＳ Ｐ明朝"/>
      <family val="1"/>
      <charset val="128"/>
    </font>
    <font>
      <b/>
      <i/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8">
    <xf numFmtId="0" fontId="0" fillId="0" borderId="0" xfId="0"/>
    <xf numFmtId="0" fontId="2" fillId="0" borderId="0" xfId="0" applyFont="1"/>
    <xf numFmtId="0" fontId="4" fillId="0" borderId="0" xfId="0" applyFont="1" applyFill="1" applyBorder="1" applyAlignment="1">
      <alignment vertical="distributed"/>
    </xf>
    <xf numFmtId="0" fontId="6" fillId="0" borderId="1" xfId="0" applyFont="1" applyBorder="1" applyAlignment="1">
      <alignment horizontal="distributed" vertical="distributed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6" fillId="0" borderId="6" xfId="0" applyFont="1" applyBorder="1" applyAlignment="1">
      <alignment horizontal="distributed" vertical="distributed"/>
    </xf>
    <xf numFmtId="0" fontId="6" fillId="0" borderId="0" xfId="0" applyFont="1" applyAlignment="1">
      <alignment horizontal="distributed" vertical="distributed"/>
    </xf>
    <xf numFmtId="0" fontId="9" fillId="0" borderId="0" xfId="0" applyFont="1" applyAlignment="1">
      <alignment horizontal="distributed" vertical="distributed" justifyLastLine="1"/>
    </xf>
    <xf numFmtId="0" fontId="9" fillId="0" borderId="12" xfId="0" applyFont="1" applyBorder="1" applyAlignment="1">
      <alignment horizontal="distributed" vertical="distributed" justifyLastLine="1"/>
    </xf>
    <xf numFmtId="0" fontId="6" fillId="0" borderId="16" xfId="0" applyFont="1" applyBorder="1" applyAlignment="1">
      <alignment horizontal="distributed" vertical="distributed"/>
    </xf>
    <xf numFmtId="0" fontId="2" fillId="0" borderId="18" xfId="0" applyFont="1" applyBorder="1" applyAlignment="1">
      <alignment vertical="center"/>
    </xf>
    <xf numFmtId="0" fontId="11" fillId="0" borderId="19" xfId="0" applyFont="1" applyBorder="1" applyAlignment="1">
      <alignment horizontal="center" vertical="center"/>
    </xf>
    <xf numFmtId="3" fontId="11" fillId="0" borderId="19" xfId="0" applyNumberFormat="1" applyFont="1" applyBorder="1" applyAlignment="1">
      <alignment horizontal="left" vertical="center"/>
    </xf>
    <xf numFmtId="0" fontId="11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distributed" vertical="distributed"/>
    </xf>
    <xf numFmtId="0" fontId="2" fillId="0" borderId="23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1" fillId="0" borderId="24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6" fillId="0" borderId="26" xfId="0" applyFont="1" applyBorder="1" applyAlignment="1">
      <alignment horizontal="distributed" vertical="distributed"/>
    </xf>
    <xf numFmtId="0" fontId="2" fillId="0" borderId="28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6" fillId="0" borderId="0" xfId="0" applyFont="1"/>
    <xf numFmtId="0" fontId="6" fillId="0" borderId="12" xfId="0" applyFont="1" applyBorder="1" applyAlignment="1">
      <alignment horizontal="distributed" vertical="distributed"/>
    </xf>
    <xf numFmtId="0" fontId="6" fillId="0" borderId="3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6" fillId="0" borderId="0" xfId="0" applyFont="1" applyBorder="1" applyAlignment="1">
      <alignment vertical="distributed"/>
    </xf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14" fillId="0" borderId="39" xfId="0" applyFont="1" applyBorder="1" applyAlignment="1">
      <alignment horizontal="left" vertical="distributed"/>
    </xf>
    <xf numFmtId="0" fontId="14" fillId="0" borderId="0" xfId="0" applyFont="1" applyBorder="1" applyAlignment="1">
      <alignment horizontal="left" vertical="distributed"/>
    </xf>
    <xf numFmtId="0" fontId="14" fillId="0" borderId="0" xfId="0" applyFont="1" applyBorder="1" applyAlignment="1">
      <alignment vertical="center"/>
    </xf>
    <xf numFmtId="0" fontId="14" fillId="0" borderId="16" xfId="0" applyFont="1" applyBorder="1" applyAlignment="1">
      <alignment vertical="distributed"/>
    </xf>
    <xf numFmtId="0" fontId="14" fillId="0" borderId="0" xfId="0" applyFont="1" applyBorder="1" applyAlignment="1">
      <alignment horizontal="distributed" vertical="distributed"/>
    </xf>
    <xf numFmtId="3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4" fillId="0" borderId="16" xfId="0" applyFont="1" applyBorder="1" applyAlignment="1">
      <alignment horizontal="distributed" vertical="distributed"/>
    </xf>
    <xf numFmtId="0" fontId="14" fillId="0" borderId="39" xfId="0" applyFont="1" applyBorder="1"/>
    <xf numFmtId="0" fontId="14" fillId="0" borderId="0" xfId="0" applyFont="1" applyBorder="1" applyAlignment="1">
      <alignment horizontal="center" vertical="distributed"/>
    </xf>
    <xf numFmtId="0" fontId="2" fillId="0" borderId="39" xfId="0" applyFont="1" applyBorder="1" applyAlignment="1">
      <alignment horizontal="distributed" vertical="distributed"/>
    </xf>
    <xf numFmtId="0" fontId="2" fillId="0" borderId="0" xfId="0" applyFont="1" applyBorder="1" applyAlignment="1">
      <alignment horizontal="distributed" vertical="distributed"/>
    </xf>
    <xf numFmtId="0" fontId="2" fillId="0" borderId="43" xfId="0" applyFont="1" applyBorder="1" applyAlignment="1">
      <alignment horizontal="distributed" vertical="distributed"/>
    </xf>
    <xf numFmtId="0" fontId="6" fillId="0" borderId="0" xfId="0" applyFont="1" applyBorder="1" applyAlignment="1">
      <alignment horizontal="distributed" vertical="distributed"/>
    </xf>
    <xf numFmtId="3" fontId="9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9" fillId="0" borderId="0" xfId="0" applyFont="1"/>
    <xf numFmtId="0" fontId="17" fillId="0" borderId="35" xfId="0" applyFont="1" applyBorder="1" applyAlignment="1">
      <alignment horizontal="distributed" vertical="distributed"/>
    </xf>
    <xf numFmtId="0" fontId="17" fillId="0" borderId="37" xfId="0" applyFont="1" applyBorder="1" applyAlignment="1">
      <alignment horizontal="distributed" vertical="distributed"/>
    </xf>
    <xf numFmtId="0" fontId="18" fillId="0" borderId="45" xfId="0" applyFont="1" applyBorder="1" applyAlignment="1">
      <alignment horizontal="center" vertical="distributed" justifyLastLine="1"/>
    </xf>
    <xf numFmtId="0" fontId="17" fillId="0" borderId="43" xfId="0" applyFont="1" applyBorder="1" applyAlignment="1">
      <alignment horizontal="distributed" vertical="distributed"/>
    </xf>
    <xf numFmtId="0" fontId="17" fillId="0" borderId="44" xfId="0" applyFont="1" applyBorder="1" applyAlignment="1">
      <alignment horizontal="distributed" vertical="distributed"/>
    </xf>
    <xf numFmtId="0" fontId="18" fillId="0" borderId="48" xfId="0" applyFont="1" applyBorder="1" applyAlignment="1">
      <alignment horizontal="center" vertical="distributed" justifyLastLine="1"/>
    </xf>
    <xf numFmtId="0" fontId="18" fillId="0" borderId="49" xfId="0" applyFont="1" applyBorder="1" applyAlignment="1">
      <alignment horizontal="distributed" vertical="distributed" justifyLastLine="1"/>
    </xf>
    <xf numFmtId="0" fontId="17" fillId="0" borderId="49" xfId="0" applyFont="1" applyBorder="1" applyAlignment="1">
      <alignment horizontal="distributed" vertical="distributed" justifyLastLine="1"/>
    </xf>
    <xf numFmtId="0" fontId="17" fillId="0" borderId="50" xfId="0" applyFont="1" applyBorder="1" applyAlignment="1">
      <alignment horizontal="distributed" vertical="distributed" justifyLastLine="1"/>
    </xf>
    <xf numFmtId="49" fontId="10" fillId="0" borderId="59" xfId="0" applyNumberFormat="1" applyFont="1" applyBorder="1" applyAlignment="1">
      <alignment horizontal="center" vertical="distributed"/>
    </xf>
    <xf numFmtId="0" fontId="11" fillId="0" borderId="59" xfId="0" applyFont="1" applyBorder="1" applyAlignment="1">
      <alignment horizontal="center" vertical="center" wrapText="1"/>
    </xf>
    <xf numFmtId="49" fontId="10" fillId="0" borderId="48" xfId="0" applyNumberFormat="1" applyFont="1" applyBorder="1" applyAlignment="1">
      <alignment horizontal="center" vertical="distributed"/>
    </xf>
    <xf numFmtId="0" fontId="11" fillId="0" borderId="48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distributed"/>
    </xf>
    <xf numFmtId="0" fontId="15" fillId="0" borderId="0" xfId="0" applyFont="1" applyBorder="1" applyAlignment="1">
      <alignment horizontal="center"/>
    </xf>
    <xf numFmtId="0" fontId="15" fillId="0" borderId="8" xfId="0" applyFont="1" applyBorder="1"/>
    <xf numFmtId="0" fontId="9" fillId="0" borderId="8" xfId="0" applyFont="1" applyBorder="1" applyAlignment="1">
      <alignment vertical="distributed"/>
    </xf>
    <xf numFmtId="0" fontId="15" fillId="0" borderId="0" xfId="0" applyFont="1" applyAlignment="1"/>
    <xf numFmtId="0" fontId="18" fillId="0" borderId="45" xfId="0" applyFont="1" applyBorder="1" applyAlignment="1">
      <alignment horizontal="distributed" vertical="distributed" justifyLastLine="1"/>
    </xf>
    <xf numFmtId="0" fontId="17" fillId="0" borderId="0" xfId="0" applyFont="1" applyAlignment="1">
      <alignment horizontal="distributed" vertical="distributed" justifyLastLine="1"/>
    </xf>
    <xf numFmtId="0" fontId="17" fillId="0" borderId="39" xfId="0" applyFont="1" applyBorder="1" applyAlignment="1">
      <alignment horizontal="distributed" vertical="distributed"/>
    </xf>
    <xf numFmtId="0" fontId="17" fillId="0" borderId="41" xfId="0" applyFont="1" applyBorder="1" applyAlignment="1">
      <alignment horizontal="distributed" vertical="distributed"/>
    </xf>
    <xf numFmtId="0" fontId="19" fillId="0" borderId="48" xfId="0" applyFont="1" applyBorder="1" applyAlignment="1">
      <alignment horizontal="distributed" vertical="distributed" justifyLastLine="1"/>
    </xf>
    <xf numFmtId="0" fontId="18" fillId="0" borderId="66" xfId="0" applyFont="1" applyBorder="1" applyAlignment="1">
      <alignment horizontal="distributed" vertical="distributed" justifyLastLine="1"/>
    </xf>
    <xf numFmtId="0" fontId="17" fillId="0" borderId="65" xfId="0" applyFont="1" applyBorder="1" applyAlignment="1">
      <alignment horizontal="distributed" vertical="distributed" justifyLastLine="1"/>
    </xf>
    <xf numFmtId="0" fontId="17" fillId="0" borderId="67" xfId="0" applyFont="1" applyBorder="1" applyAlignment="1">
      <alignment horizontal="distributed" vertical="distributed" justifyLastLine="1"/>
    </xf>
    <xf numFmtId="0" fontId="15" fillId="0" borderId="56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11" xfId="0" applyFont="1" applyBorder="1"/>
    <xf numFmtId="0" fontId="20" fillId="0" borderId="0" xfId="0" applyFont="1"/>
    <xf numFmtId="0" fontId="15" fillId="0" borderId="70" xfId="0" applyFont="1" applyBorder="1"/>
    <xf numFmtId="0" fontId="15" fillId="0" borderId="71" xfId="0" applyFont="1" applyBorder="1"/>
    <xf numFmtId="0" fontId="15" fillId="0" borderId="0" xfId="0" applyFont="1" applyBorder="1"/>
    <xf numFmtId="0" fontId="22" fillId="0" borderId="3" xfId="0" applyFont="1" applyBorder="1" applyAlignment="1">
      <alignment horizontal="right" vertical="center"/>
    </xf>
    <xf numFmtId="3" fontId="24" fillId="0" borderId="17" xfId="0" applyNumberFormat="1" applyFont="1" applyBorder="1" applyAlignment="1">
      <alignment horizontal="right" vertical="center"/>
    </xf>
    <xf numFmtId="3" fontId="24" fillId="0" borderId="22" xfId="0" applyNumberFormat="1" applyFont="1" applyBorder="1" applyAlignment="1">
      <alignment horizontal="right" vertical="center"/>
    </xf>
    <xf numFmtId="0" fontId="24" fillId="0" borderId="22" xfId="0" applyFont="1" applyBorder="1" applyAlignment="1">
      <alignment horizontal="right" vertical="center"/>
    </xf>
    <xf numFmtId="3" fontId="24" fillId="0" borderId="27" xfId="0" applyNumberFormat="1" applyFont="1" applyBorder="1" applyAlignment="1">
      <alignment horizontal="right" vertical="center"/>
    </xf>
    <xf numFmtId="3" fontId="25" fillId="0" borderId="14" xfId="0" applyNumberFormat="1" applyFont="1" applyBorder="1" applyAlignment="1">
      <alignment horizontal="right" vertical="center"/>
    </xf>
    <xf numFmtId="0" fontId="26" fillId="0" borderId="17" xfId="0" applyFont="1" applyBorder="1" applyAlignment="1">
      <alignment vertical="center"/>
    </xf>
    <xf numFmtId="3" fontId="26" fillId="0" borderId="19" xfId="0" applyNumberFormat="1" applyFont="1" applyBorder="1" applyAlignment="1">
      <alignment horizontal="left" vertical="center"/>
    </xf>
    <xf numFmtId="3" fontId="25" fillId="0" borderId="14" xfId="0" applyNumberFormat="1" applyFont="1" applyBorder="1" applyAlignment="1">
      <alignment vertical="center"/>
    </xf>
    <xf numFmtId="0" fontId="28" fillId="0" borderId="0" xfId="0" applyFont="1"/>
    <xf numFmtId="0" fontId="28" fillId="0" borderId="55" xfId="0" applyFont="1" applyBorder="1"/>
    <xf numFmtId="0" fontId="9" fillId="0" borderId="13" xfId="0" applyFont="1" applyBorder="1" applyAlignment="1">
      <alignment horizontal="distributed" vertical="distributed" justifyLastLine="1"/>
    </xf>
    <xf numFmtId="0" fontId="9" fillId="0" borderId="14" xfId="0" applyFont="1" applyBorder="1" applyAlignment="1">
      <alignment horizontal="distributed" vertical="distributed" justifyLastLine="1"/>
    </xf>
    <xf numFmtId="0" fontId="9" fillId="0" borderId="15" xfId="0" applyFont="1" applyBorder="1" applyAlignment="1">
      <alignment horizontal="distributed" vertical="distributed" justifyLastLine="1"/>
    </xf>
    <xf numFmtId="0" fontId="5" fillId="0" borderId="0" xfId="0" applyFont="1" applyAlignment="1">
      <alignment horizontal="center" vertical="distributed"/>
    </xf>
    <xf numFmtId="0" fontId="6" fillId="0" borderId="2" xfId="0" applyFont="1" applyBorder="1" applyAlignment="1">
      <alignment horizontal="left" vertical="distributed"/>
    </xf>
    <xf numFmtId="0" fontId="6" fillId="0" borderId="3" xfId="0" applyFont="1" applyBorder="1" applyAlignment="1">
      <alignment horizontal="left" vertical="distributed"/>
    </xf>
    <xf numFmtId="0" fontId="6" fillId="0" borderId="4" xfId="0" applyFont="1" applyBorder="1" applyAlignment="1">
      <alignment horizontal="left" vertical="distributed"/>
    </xf>
    <xf numFmtId="0" fontId="7" fillId="0" borderId="11" xfId="0" applyFont="1" applyBorder="1" applyAlignment="1">
      <alignment horizontal="center" vertical="distributed"/>
    </xf>
    <xf numFmtId="0" fontId="8" fillId="0" borderId="0" xfId="0" applyFont="1" applyAlignment="1">
      <alignment horizontal="left"/>
    </xf>
    <xf numFmtId="0" fontId="2" fillId="0" borderId="8" xfId="0" applyFont="1" applyBorder="1" applyAlignment="1">
      <alignment horizontal="right"/>
    </xf>
    <xf numFmtId="0" fontId="13" fillId="0" borderId="32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72" xfId="0" applyFont="1" applyBorder="1" applyAlignment="1">
      <alignment horizontal="center" vertical="center"/>
    </xf>
    <xf numFmtId="0" fontId="6" fillId="0" borderId="35" xfId="0" applyFont="1" applyBorder="1" applyAlignment="1">
      <alignment horizontal="distributed" vertical="distributed"/>
    </xf>
    <xf numFmtId="0" fontId="6" fillId="0" borderId="39" xfId="0" applyFont="1" applyBorder="1" applyAlignment="1">
      <alignment horizontal="distributed" vertical="distributed"/>
    </xf>
    <xf numFmtId="3" fontId="24" fillId="0" borderId="36" xfId="0" applyNumberFormat="1" applyFont="1" applyBorder="1" applyAlignment="1">
      <alignment horizontal="right" vertical="center"/>
    </xf>
    <xf numFmtId="0" fontId="24" fillId="0" borderId="40" xfId="0" applyFont="1" applyBorder="1" applyAlignment="1">
      <alignment horizontal="right" vertical="center"/>
    </xf>
    <xf numFmtId="0" fontId="24" fillId="0" borderId="17" xfId="0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7" fillId="0" borderId="36" xfId="0" applyFont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27" fillId="0" borderId="38" xfId="0" applyFont="1" applyBorder="1" applyAlignment="1">
      <alignment horizontal="left" vertical="center"/>
    </xf>
    <xf numFmtId="0" fontId="27" fillId="0" borderId="4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42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3" fontId="24" fillId="0" borderId="40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distributed" vertical="distributed"/>
    </xf>
    <xf numFmtId="3" fontId="24" fillId="0" borderId="27" xfId="0" applyNumberFormat="1" applyFont="1" applyBorder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7" fillId="0" borderId="27" xfId="0" applyFont="1" applyBorder="1" applyAlignment="1">
      <alignment horizontal="left" vertical="center"/>
    </xf>
    <xf numFmtId="0" fontId="27" fillId="0" borderId="29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38" fontId="24" fillId="0" borderId="27" xfId="1" applyFont="1" applyBorder="1" applyAlignment="1">
      <alignment horizontal="right" vertical="center"/>
    </xf>
    <xf numFmtId="38" fontId="24" fillId="0" borderId="40" xfId="1" applyFont="1" applyBorder="1" applyAlignment="1">
      <alignment horizontal="right" vertical="center"/>
    </xf>
    <xf numFmtId="38" fontId="24" fillId="0" borderId="17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24" fillId="0" borderId="7" xfId="0" applyFont="1" applyBorder="1" applyAlignment="1">
      <alignment horizontal="right" vertical="center"/>
    </xf>
    <xf numFmtId="0" fontId="2" fillId="0" borderId="44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17" fillId="0" borderId="45" xfId="0" applyFont="1" applyBorder="1" applyAlignment="1">
      <alignment horizontal="center" vertical="distributed"/>
    </xf>
    <xf numFmtId="0" fontId="17" fillId="0" borderId="48" xfId="0" applyFont="1" applyBorder="1" applyAlignment="1">
      <alignment horizontal="center" vertical="distributed"/>
    </xf>
    <xf numFmtId="0" fontId="17" fillId="0" borderId="46" xfId="0" applyFont="1" applyBorder="1" applyAlignment="1">
      <alignment horizontal="distributed" vertical="distributed" justifyLastLine="1"/>
    </xf>
    <xf numFmtId="0" fontId="17" fillId="0" borderId="49" xfId="0" applyFont="1" applyBorder="1" applyAlignment="1">
      <alignment horizontal="distributed" vertical="distributed" justifyLastLine="1"/>
    </xf>
    <xf numFmtId="0" fontId="17" fillId="0" borderId="45" xfId="0" applyFont="1" applyBorder="1" applyAlignment="1">
      <alignment horizontal="center" vertical="distributed" justifyLastLine="1"/>
    </xf>
    <xf numFmtId="0" fontId="17" fillId="0" borderId="48" xfId="0" applyFont="1" applyBorder="1" applyAlignment="1">
      <alignment horizontal="center" vertical="distributed" justifyLastLine="1"/>
    </xf>
    <xf numFmtId="0" fontId="17" fillId="0" borderId="47" xfId="0" applyFont="1" applyBorder="1" applyAlignment="1">
      <alignment horizontal="distributed" vertical="distributed" justifyLastLine="1"/>
    </xf>
    <xf numFmtId="0" fontId="21" fillId="0" borderId="0" xfId="0" applyFont="1" applyAlignment="1">
      <alignment horizontal="center" vertical="center"/>
    </xf>
    <xf numFmtId="0" fontId="26" fillId="0" borderId="45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26" fillId="0" borderId="52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49" fontId="24" fillId="0" borderId="58" xfId="0" applyNumberFormat="1" applyFont="1" applyBorder="1" applyAlignment="1">
      <alignment horizontal="center" vertical="center" shrinkToFit="1"/>
    </xf>
    <xf numFmtId="49" fontId="24" fillId="0" borderId="55" xfId="0" applyNumberFormat="1" applyFont="1" applyBorder="1" applyAlignment="1">
      <alignment horizontal="center" vertical="center" shrinkToFit="1"/>
    </xf>
    <xf numFmtId="49" fontId="24" fillId="0" borderId="59" xfId="0" applyNumberFormat="1" applyFont="1" applyBorder="1" applyAlignment="1">
      <alignment horizontal="center" vertical="center" shrinkToFit="1"/>
    </xf>
    <xf numFmtId="0" fontId="26" fillId="0" borderId="58" xfId="0" applyFont="1" applyBorder="1" applyAlignment="1">
      <alignment horizontal="center" vertical="center" wrapText="1"/>
    </xf>
    <xf numFmtId="0" fontId="26" fillId="0" borderId="56" xfId="0" applyFont="1" applyBorder="1" applyAlignment="1">
      <alignment horizontal="left" vertical="center" shrinkToFit="1"/>
    </xf>
    <xf numFmtId="0" fontId="26" fillId="0" borderId="51" xfId="0" applyFont="1" applyBorder="1" applyAlignment="1">
      <alignment horizontal="center" vertical="center"/>
    </xf>
    <xf numFmtId="49" fontId="24" fillId="0" borderId="45" xfId="0" applyNumberFormat="1" applyFont="1" applyBorder="1" applyAlignment="1">
      <alignment horizontal="center" vertical="center" shrinkToFit="1"/>
    </xf>
    <xf numFmtId="0" fontId="26" fillId="0" borderId="45" xfId="0" applyFont="1" applyBorder="1" applyAlignment="1">
      <alignment horizontal="center" vertical="center" shrinkToFit="1"/>
    </xf>
    <xf numFmtId="0" fontId="26" fillId="0" borderId="55" xfId="0" applyFont="1" applyBorder="1" applyAlignment="1">
      <alignment horizontal="center" vertical="center" shrinkToFit="1"/>
    </xf>
    <xf numFmtId="0" fontId="26" fillId="0" borderId="52" xfId="0" applyFont="1" applyBorder="1" applyAlignment="1">
      <alignment horizontal="left" vertical="center" shrinkToFit="1"/>
    </xf>
    <xf numFmtId="0" fontId="26" fillId="0" borderId="60" xfId="0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49" fontId="24" fillId="0" borderId="58" xfId="0" applyNumberFormat="1" applyFont="1" applyBorder="1" applyAlignment="1">
      <alignment horizontal="center" vertical="distributed"/>
    </xf>
    <xf numFmtId="49" fontId="24" fillId="0" borderId="55" xfId="0" applyNumberFormat="1" applyFont="1" applyBorder="1" applyAlignment="1">
      <alignment horizontal="center" vertical="distributed"/>
    </xf>
    <xf numFmtId="0" fontId="11" fillId="0" borderId="39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49" fontId="10" fillId="0" borderId="59" xfId="0" applyNumberFormat="1" applyFont="1" applyBorder="1" applyAlignment="1">
      <alignment horizontal="center" vertical="distributed"/>
    </xf>
    <xf numFmtId="49" fontId="10" fillId="0" borderId="48" xfId="0" applyNumberFormat="1" applyFont="1" applyBorder="1" applyAlignment="1">
      <alignment horizontal="center" vertical="distributed"/>
    </xf>
    <xf numFmtId="0" fontId="11" fillId="0" borderId="55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55" xfId="0" applyFont="1" applyBorder="1" applyAlignment="1">
      <alignment horizontal="left" vertical="center"/>
    </xf>
    <xf numFmtId="0" fontId="11" fillId="0" borderId="63" xfId="0" applyFont="1" applyBorder="1" applyAlignment="1">
      <alignment horizontal="left" vertical="center"/>
    </xf>
    <xf numFmtId="0" fontId="11" fillId="0" borderId="59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7" fillId="0" borderId="65" xfId="0" applyFont="1" applyBorder="1" applyAlignment="1">
      <alignment horizontal="distributed" vertical="distributed" justifyLastLine="1"/>
    </xf>
    <xf numFmtId="56" fontId="26" fillId="0" borderId="54" xfId="0" applyNumberFormat="1" applyFont="1" applyBorder="1" applyAlignment="1">
      <alignment horizontal="center" vertical="center"/>
    </xf>
    <xf numFmtId="49" fontId="24" fillId="0" borderId="59" xfId="0" applyNumberFormat="1" applyFont="1" applyBorder="1" applyAlignment="1">
      <alignment horizontal="center" vertical="distributed"/>
    </xf>
    <xf numFmtId="56" fontId="26" fillId="0" borderId="51" xfId="0" applyNumberFormat="1" applyFont="1" applyBorder="1" applyAlignment="1">
      <alignment horizontal="center" vertical="center"/>
    </xf>
    <xf numFmtId="49" fontId="24" fillId="0" borderId="45" xfId="0" applyNumberFormat="1" applyFont="1" applyBorder="1" applyAlignment="1">
      <alignment horizontal="center" vertical="distributed"/>
    </xf>
    <xf numFmtId="0" fontId="29" fillId="0" borderId="45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left" vertical="center" shrinkToFit="1"/>
    </xf>
    <xf numFmtId="0" fontId="26" fillId="0" borderId="55" xfId="0" applyFont="1" applyBorder="1" applyAlignment="1">
      <alignment horizontal="left" vertical="center" shrinkToFit="1"/>
    </xf>
    <xf numFmtId="0" fontId="26" fillId="0" borderId="58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68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56" fontId="26" fillId="0" borderId="60" xfId="0" applyNumberFormat="1" applyFont="1" applyBorder="1" applyAlignment="1">
      <alignment horizontal="center" vertical="center"/>
    </xf>
    <xf numFmtId="56" fontId="26" fillId="0" borderId="61" xfId="0" applyNumberFormat="1" applyFont="1" applyBorder="1" applyAlignment="1">
      <alignment horizontal="center" vertical="center"/>
    </xf>
    <xf numFmtId="0" fontId="29" fillId="0" borderId="58" xfId="0" applyFont="1" applyBorder="1" applyAlignment="1">
      <alignment horizontal="center" vertical="center" wrapText="1"/>
    </xf>
    <xf numFmtId="0" fontId="26" fillId="0" borderId="60" xfId="0" applyFont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9" fillId="0" borderId="54" xfId="0" applyFont="1" applyBorder="1" applyAlignment="1">
      <alignment horizontal="center" vertical="distributed"/>
    </xf>
    <xf numFmtId="0" fontId="9" fillId="0" borderId="69" xfId="0" applyFont="1" applyBorder="1" applyAlignment="1">
      <alignment horizontal="center" vertical="distributed"/>
    </xf>
    <xf numFmtId="0" fontId="9" fillId="0" borderId="58" xfId="0" applyFont="1" applyBorder="1" applyAlignment="1">
      <alignment horizontal="center" vertical="distributed"/>
    </xf>
    <xf numFmtId="0" fontId="9" fillId="0" borderId="48" xfId="0" applyFont="1" applyBorder="1" applyAlignment="1">
      <alignment horizontal="center" vertical="distributed"/>
    </xf>
    <xf numFmtId="49" fontId="10" fillId="0" borderId="58" xfId="0" applyNumberFormat="1" applyFont="1" applyBorder="1" applyAlignment="1">
      <alignment horizontal="center" vertical="distributed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504191</xdr:colOff>
      <xdr:row>6</xdr:row>
      <xdr:rowOff>0</xdr:rowOff>
    </xdr:from>
    <xdr:to>
      <xdr:col>1</xdr:col>
      <xdr:colOff>1392383</xdr:colOff>
      <xdr:row>7</xdr:row>
      <xdr:rowOff>142241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04191" y="1085850"/>
          <a:ext cx="1459692" cy="523241"/>
        </a:xfrm>
        <a:prstGeom prst="wedgeRectCallout">
          <a:avLst>
            <a:gd name="adj1" fmla="val 66176"/>
            <a:gd name="adj2" fmla="val -22222"/>
          </a:avLst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1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№には封筒の宛名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右下に記載された番号を記入してください。</a:t>
          </a:r>
        </a:p>
      </xdr:txBody>
    </xdr:sp>
    <xdr:clientData/>
  </xdr:twoCellAnchor>
  <xdr:twoCellAnchor>
    <xdr:from>
      <xdr:col>6</xdr:col>
      <xdr:colOff>241935</xdr:colOff>
      <xdr:row>0</xdr:row>
      <xdr:rowOff>123825</xdr:rowOff>
    </xdr:from>
    <xdr:to>
      <xdr:col>10</xdr:col>
      <xdr:colOff>185614</xdr:colOff>
      <xdr:row>3</xdr:row>
      <xdr:rowOff>47625</xdr:rowOff>
    </xdr:to>
    <xdr:sp macro="" textlink="">
      <xdr:nvSpPr>
        <xdr:cNvPr id="3" name="AutoShape 3"/>
        <xdr:cNvSpPr>
          <a:spLocks noChangeArrowheads="1"/>
        </xdr:cNvSpPr>
      </xdr:nvSpPr>
      <xdr:spPr bwMode="auto">
        <a:xfrm>
          <a:off x="4956810" y="123825"/>
          <a:ext cx="1658179" cy="438150"/>
        </a:xfrm>
        <a:prstGeom prst="roundRect">
          <a:avLst>
            <a:gd name="adj" fmla="val 16667"/>
          </a:avLst>
        </a:prstGeom>
        <a:solidFill>
          <a:srgbClr val="FFFFFF"/>
        </a:solidFill>
        <a:ln w="15875">
          <a:solidFill>
            <a:srgbClr val="000000"/>
          </a:solidFill>
          <a:round/>
          <a:headEnd/>
          <a:tailEnd/>
        </a:ln>
      </xdr:spPr>
      <xdr:txBody>
        <a:bodyPr vertOverflow="clip" wrap="square" lIns="54864" tIns="32004" rIns="54864" bIns="0" anchor="ctr" upright="1"/>
        <a:lstStyle/>
        <a:p>
          <a:pPr algn="ctr" rtl="1">
            <a:defRPr sz="1000"/>
          </a:pPr>
          <a:r>
            <a:rPr lang="ja-JP" altLang="en-US" sz="2400" b="1" i="0" strike="noStrike">
              <a:solidFill>
                <a:srgbClr val="0000FF"/>
              </a:solidFill>
              <a:latin typeface="ＭＳ Ｐゴシック"/>
              <a:ea typeface="ＭＳ Ｐゴシック"/>
            </a:rPr>
            <a:t>記 入 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1846637</xdr:colOff>
      <xdr:row>1</xdr:row>
      <xdr:rowOff>96983</xdr:rowOff>
    </xdr:from>
    <xdr:to>
      <xdr:col>8</xdr:col>
      <xdr:colOff>13803</xdr:colOff>
      <xdr:row>4</xdr:row>
      <xdr:rowOff>8083</xdr:rowOff>
    </xdr:to>
    <xdr:sp macro="" textlink="">
      <xdr:nvSpPr>
        <xdr:cNvPr id="2" name="AutoShape 3"/>
        <xdr:cNvSpPr>
          <a:spLocks noChangeArrowheads="1"/>
        </xdr:cNvSpPr>
      </xdr:nvSpPr>
      <xdr:spPr bwMode="auto">
        <a:xfrm>
          <a:off x="5380412" y="316058"/>
          <a:ext cx="881791" cy="473075"/>
        </a:xfrm>
        <a:prstGeom prst="wedgeRectCallout">
          <a:avLst>
            <a:gd name="adj1" fmla="val 54340"/>
            <a:gd name="adj2" fmla="val 203872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1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人数</a:t>
          </a:r>
          <a:r>
            <a:rPr lang="en-US" altLang="ja-JP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×</a:t>
          </a: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回数</a:t>
          </a:r>
        </a:p>
        <a:p>
          <a:pPr algn="l" rtl="1">
            <a:defRPr sz="1000"/>
          </a:pPr>
          <a:r>
            <a:rPr lang="ja-JP" altLang="en-US" sz="11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＝延べ人数</a:t>
          </a:r>
        </a:p>
        <a:p>
          <a:pPr algn="l" rtl="1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1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0</xdr:colOff>
      <xdr:row>6</xdr:row>
      <xdr:rowOff>238125</xdr:rowOff>
    </xdr:from>
    <xdr:to>
      <xdr:col>9</xdr:col>
      <xdr:colOff>9525</xdr:colOff>
      <xdr:row>9</xdr:row>
      <xdr:rowOff>28575</xdr:rowOff>
    </xdr:to>
    <xdr:sp macro="" textlink="">
      <xdr:nvSpPr>
        <xdr:cNvPr id="3" name="Oval 5"/>
        <xdr:cNvSpPr>
          <a:spLocks noChangeArrowheads="1"/>
        </xdr:cNvSpPr>
      </xdr:nvSpPr>
      <xdr:spPr bwMode="auto">
        <a:xfrm>
          <a:off x="6248400" y="1381125"/>
          <a:ext cx="438150" cy="5429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6</xdr:row>
      <xdr:rowOff>228600</xdr:rowOff>
    </xdr:from>
    <xdr:to>
      <xdr:col>2</xdr:col>
      <xdr:colOff>504825</xdr:colOff>
      <xdr:row>9</xdr:row>
      <xdr:rowOff>28575</xdr:rowOff>
    </xdr:to>
    <xdr:sp macro="" textlink="">
      <xdr:nvSpPr>
        <xdr:cNvPr id="4" name="Oval 6"/>
        <xdr:cNvSpPr>
          <a:spLocks noChangeArrowheads="1"/>
        </xdr:cNvSpPr>
      </xdr:nvSpPr>
      <xdr:spPr bwMode="auto">
        <a:xfrm>
          <a:off x="885825" y="1371600"/>
          <a:ext cx="495300" cy="552450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177165</xdr:colOff>
      <xdr:row>0</xdr:row>
      <xdr:rowOff>83343</xdr:rowOff>
    </xdr:from>
    <xdr:to>
      <xdr:col>4</xdr:col>
      <xdr:colOff>11905</xdr:colOff>
      <xdr:row>3</xdr:row>
      <xdr:rowOff>0</xdr:rowOff>
    </xdr:to>
    <xdr:sp macro="" textlink="">
      <xdr:nvSpPr>
        <xdr:cNvPr id="5" name="AutoShape 9"/>
        <xdr:cNvSpPr>
          <a:spLocks noChangeArrowheads="1"/>
        </xdr:cNvSpPr>
      </xdr:nvSpPr>
      <xdr:spPr bwMode="auto">
        <a:xfrm>
          <a:off x="177165" y="83343"/>
          <a:ext cx="1668303" cy="440532"/>
        </a:xfrm>
        <a:prstGeom prst="roundRect">
          <a:avLst>
            <a:gd name="adj" fmla="val 16667"/>
          </a:avLst>
        </a:prstGeom>
        <a:solidFill>
          <a:srgbClr val="FFFFFF"/>
        </a:solidFill>
        <a:ln w="15875">
          <a:solidFill>
            <a:srgbClr val="000000"/>
          </a:solidFill>
          <a:round/>
          <a:headEnd/>
          <a:tailEnd/>
        </a:ln>
      </xdr:spPr>
      <xdr:txBody>
        <a:bodyPr vertOverflow="clip" wrap="square" lIns="54864" tIns="32004" rIns="54864" bIns="0" anchor="ctr" upright="1"/>
        <a:lstStyle/>
        <a:p>
          <a:pPr algn="ctr" rtl="1">
            <a:defRPr sz="1000"/>
          </a:pPr>
          <a:r>
            <a:rPr lang="ja-JP" altLang="en-US" sz="2400" b="1" i="0" strike="noStrike">
              <a:solidFill>
                <a:srgbClr val="0000FF"/>
              </a:solidFill>
              <a:latin typeface="ＭＳ Ｐゴシック"/>
              <a:ea typeface="ＭＳ Ｐゴシック"/>
            </a:rPr>
            <a:t>記 入 例</a:t>
          </a:r>
        </a:p>
      </xdr:txBody>
    </xdr:sp>
    <xdr:clientData/>
  </xdr:twoCellAnchor>
  <xdr:twoCellAnchor>
    <xdr:from>
      <xdr:col>2</xdr:col>
      <xdr:colOff>495300</xdr:colOff>
      <xdr:row>21</xdr:row>
      <xdr:rowOff>238125</xdr:rowOff>
    </xdr:from>
    <xdr:to>
      <xdr:col>3</xdr:col>
      <xdr:colOff>485775</xdr:colOff>
      <xdr:row>24</xdr:row>
      <xdr:rowOff>0</xdr:rowOff>
    </xdr:to>
    <xdr:sp macro="" textlink="">
      <xdr:nvSpPr>
        <xdr:cNvPr id="6" name="Oval 6"/>
        <xdr:cNvSpPr>
          <a:spLocks noChangeArrowheads="1"/>
        </xdr:cNvSpPr>
      </xdr:nvSpPr>
      <xdr:spPr bwMode="auto">
        <a:xfrm>
          <a:off x="1381125" y="4724400"/>
          <a:ext cx="438150" cy="40957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853439</xdr:colOff>
      <xdr:row>1</xdr:row>
      <xdr:rowOff>116205</xdr:rowOff>
    </xdr:from>
    <xdr:to>
      <xdr:col>6</xdr:col>
      <xdr:colOff>1523958</xdr:colOff>
      <xdr:row>4</xdr:row>
      <xdr:rowOff>28727</xdr:rowOff>
    </xdr:to>
    <xdr:sp macro="" textlink="">
      <xdr:nvSpPr>
        <xdr:cNvPr id="7" name="AutoShape 4"/>
        <xdr:cNvSpPr>
          <a:spLocks noChangeArrowheads="1"/>
        </xdr:cNvSpPr>
      </xdr:nvSpPr>
      <xdr:spPr bwMode="auto">
        <a:xfrm>
          <a:off x="3196589" y="335280"/>
          <a:ext cx="1861144" cy="474497"/>
        </a:xfrm>
        <a:prstGeom prst="wedgeRectCallout">
          <a:avLst>
            <a:gd name="adj1" fmla="val -169264"/>
            <a:gd name="adj2" fmla="val 198278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下記コード表を参照して</a:t>
          </a:r>
        </a:p>
        <a:p>
          <a:pPr algn="ctr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ご記入下さい</a:t>
          </a:r>
        </a:p>
      </xdr:txBody>
    </xdr:sp>
    <xdr:clientData/>
  </xdr:twoCellAnchor>
  <xdr:twoCellAnchor>
    <xdr:from>
      <xdr:col>1</xdr:col>
      <xdr:colOff>247015</xdr:colOff>
      <xdr:row>15</xdr:row>
      <xdr:rowOff>3175</xdr:rowOff>
    </xdr:from>
    <xdr:to>
      <xdr:col>5</xdr:col>
      <xdr:colOff>645170</xdr:colOff>
      <xdr:row>17</xdr:row>
      <xdr:rowOff>118724</xdr:rowOff>
    </xdr:to>
    <xdr:sp macro="" textlink="">
      <xdr:nvSpPr>
        <xdr:cNvPr id="8" name="AutoShape 4"/>
        <xdr:cNvSpPr>
          <a:spLocks noChangeArrowheads="1"/>
        </xdr:cNvSpPr>
      </xdr:nvSpPr>
      <xdr:spPr bwMode="auto">
        <a:xfrm>
          <a:off x="456565" y="3270250"/>
          <a:ext cx="2531755" cy="572749"/>
        </a:xfrm>
        <a:prstGeom prst="wedgeRectCallout">
          <a:avLst>
            <a:gd name="adj1" fmla="val -1763"/>
            <a:gd name="adj2" fmla="val 130074"/>
          </a:avLst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育成会主催で行っている場合は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「○」と記入してください。</a:t>
          </a:r>
        </a:p>
      </xdr:txBody>
    </xdr:sp>
    <xdr:clientData/>
  </xdr:twoCellAnchor>
  <xdr:twoCellAnchor>
    <xdr:from>
      <xdr:col>5</xdr:col>
      <xdr:colOff>683895</xdr:colOff>
      <xdr:row>16</xdr:row>
      <xdr:rowOff>209550</xdr:rowOff>
    </xdr:from>
    <xdr:to>
      <xdr:col>7</xdr:col>
      <xdr:colOff>262996</xdr:colOff>
      <xdr:row>20</xdr:row>
      <xdr:rowOff>123825</xdr:rowOff>
    </xdr:to>
    <xdr:sp macro="" textlink="">
      <xdr:nvSpPr>
        <xdr:cNvPr id="9" name="AutoShape 3"/>
        <xdr:cNvSpPr>
          <a:spLocks noChangeArrowheads="1"/>
        </xdr:cNvSpPr>
      </xdr:nvSpPr>
      <xdr:spPr bwMode="auto">
        <a:xfrm>
          <a:off x="3027045" y="3705225"/>
          <a:ext cx="2722351" cy="657225"/>
        </a:xfrm>
        <a:prstGeom prst="wedgeRectCallout">
          <a:avLst>
            <a:gd name="adj1" fmla="val -80477"/>
            <a:gd name="adj2" fmla="val 29737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地域体験補助金を申請される予定の場合は「○」と記入してください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57150</xdr:colOff>
      <xdr:row>28</xdr:row>
      <xdr:rowOff>9525</xdr:rowOff>
    </xdr:from>
    <xdr:to>
      <xdr:col>4</xdr:col>
      <xdr:colOff>457200</xdr:colOff>
      <xdr:row>30</xdr:row>
      <xdr:rowOff>0</xdr:rowOff>
    </xdr:to>
    <xdr:sp macro="" textlink="">
      <xdr:nvSpPr>
        <xdr:cNvPr id="10" name="Oval 6"/>
        <xdr:cNvSpPr>
          <a:spLocks noChangeArrowheads="1"/>
        </xdr:cNvSpPr>
      </xdr:nvSpPr>
      <xdr:spPr bwMode="auto">
        <a:xfrm>
          <a:off x="1876425" y="5943600"/>
          <a:ext cx="400050" cy="390525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510064</xdr:colOff>
      <xdr:row>32</xdr:row>
      <xdr:rowOff>147639</xdr:rowOff>
    </xdr:from>
    <xdr:to>
      <xdr:col>10</xdr:col>
      <xdr:colOff>406703</xdr:colOff>
      <xdr:row>50</xdr:row>
      <xdr:rowOff>64341</xdr:rowOff>
    </xdr:to>
    <xdr:sp macro="" textlink="">
      <xdr:nvSpPr>
        <xdr:cNvPr id="11" name="AutoShape 3"/>
        <xdr:cNvSpPr>
          <a:spLocks noChangeArrowheads="1"/>
        </xdr:cNvSpPr>
      </xdr:nvSpPr>
      <xdr:spPr bwMode="auto">
        <a:xfrm>
          <a:off x="2343627" y="6910389"/>
          <a:ext cx="5183014" cy="3179015"/>
        </a:xfrm>
        <a:prstGeom prst="wedgeRectCallout">
          <a:avLst>
            <a:gd name="adj1" fmla="val -69024"/>
            <a:gd name="adj2" fmla="val -69673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2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※育成推進員の活動状況を集計しますので、「行事・活動コードNo.」を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ご記入ください。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  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コード１「文化活動」　　　       交通安全教室・研修会・交流会・学習会・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      役員会・支部児童会など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コード２「レクリエーション」　  親子遠足・ハイキング・盆踊り・キャンプ・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      花火大会・お楽しみ会・歓送迎会など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コード３「スポーツ活動」　      野球・ミニバス大会（練習含）・ラジオ体操・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      マラソン・スキー教室など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コード４「郷土伝統行事」　     佐久鯉まつり参加・祇園祭・しめ縄作り・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       獅子舞・どんど焼きなど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コード５「奉仕活動」　　         植林、花壇つくり・環境美化活動・資源回収・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                                 防犯活動など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9525</xdr:colOff>
      <xdr:row>28</xdr:row>
      <xdr:rowOff>19050</xdr:rowOff>
    </xdr:from>
    <xdr:to>
      <xdr:col>2</xdr:col>
      <xdr:colOff>447675</xdr:colOff>
      <xdr:row>30</xdr:row>
      <xdr:rowOff>0</xdr:rowOff>
    </xdr:to>
    <xdr:sp macro="" textlink="">
      <xdr:nvSpPr>
        <xdr:cNvPr id="12" name="Oval 6"/>
        <xdr:cNvSpPr>
          <a:spLocks noChangeArrowheads="1"/>
        </xdr:cNvSpPr>
      </xdr:nvSpPr>
      <xdr:spPr bwMode="auto">
        <a:xfrm>
          <a:off x="895350" y="5953125"/>
          <a:ext cx="438150" cy="381000"/>
        </a:xfrm>
        <a:prstGeom prst="ellipse">
          <a:avLst/>
        </a:prstGeom>
        <a:noFill/>
        <a:ln w="9525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8"/>
  <sheetViews>
    <sheetView view="pageBreakPreview" topLeftCell="A31" zoomScale="75" zoomScaleNormal="75" zoomScaleSheetLayoutView="75" workbookViewId="0">
      <selection activeCell="G20" sqref="G20"/>
    </sheetView>
  </sheetViews>
  <sheetFormatPr defaultRowHeight="13.5" x14ac:dyDescent="0.15"/>
  <cols>
    <col min="1" max="1" width="7.5" style="1" customWidth="1"/>
    <col min="2" max="2" width="21.125" style="1" customWidth="1"/>
    <col min="3" max="3" width="18.5" style="1" customWidth="1"/>
    <col min="4" max="4" width="3.5" style="1" customWidth="1"/>
    <col min="5" max="10" width="5.625" style="1" customWidth="1"/>
    <col min="11" max="11" width="2.625" style="1" customWidth="1"/>
    <col min="12" max="16384" width="9" style="1"/>
  </cols>
  <sheetData>
    <row r="1" spans="1:11" ht="13.5" customHeight="1" x14ac:dyDescent="0.15">
      <c r="G1" s="2"/>
      <c r="H1" s="2"/>
      <c r="I1" s="2"/>
      <c r="J1" s="2"/>
      <c r="K1" s="2"/>
    </row>
    <row r="2" spans="1:11" ht="13.5" customHeight="1" x14ac:dyDescent="0.15">
      <c r="G2" s="2"/>
      <c r="H2" s="2"/>
      <c r="I2" s="2"/>
      <c r="J2" s="2"/>
      <c r="K2" s="2"/>
    </row>
    <row r="3" spans="1:11" ht="13.5" customHeight="1" x14ac:dyDescent="0.15">
      <c r="G3" s="2"/>
      <c r="H3" s="2"/>
      <c r="I3" s="2"/>
      <c r="J3" s="2"/>
      <c r="K3" s="2"/>
    </row>
    <row r="4" spans="1:11" ht="13.5" customHeight="1" x14ac:dyDescent="0.15">
      <c r="G4" s="2"/>
      <c r="H4" s="2"/>
      <c r="I4" s="2"/>
      <c r="J4" s="2"/>
      <c r="K4" s="2"/>
    </row>
    <row r="5" spans="1:11" ht="17.25" x14ac:dyDescent="0.15">
      <c r="B5" s="100" t="s">
        <v>141</v>
      </c>
      <c r="C5" s="100"/>
      <c r="D5" s="100"/>
      <c r="E5" s="100"/>
      <c r="F5" s="100"/>
      <c r="G5" s="100"/>
      <c r="H5" s="100"/>
      <c r="I5" s="100"/>
      <c r="J5" s="100"/>
      <c r="K5" s="100"/>
    </row>
    <row r="6" spans="1:11" ht="14.25" thickBot="1" x14ac:dyDescent="0.2"/>
    <row r="7" spans="1:11" ht="30" customHeight="1" x14ac:dyDescent="0.15">
      <c r="C7" s="3" t="s">
        <v>0</v>
      </c>
      <c r="D7" s="101" t="s">
        <v>140</v>
      </c>
      <c r="E7" s="102"/>
      <c r="F7" s="103"/>
      <c r="G7" s="4"/>
      <c r="H7" s="86" t="s">
        <v>137</v>
      </c>
      <c r="I7" s="4"/>
      <c r="J7" s="4"/>
      <c r="K7" s="5" t="s">
        <v>1</v>
      </c>
    </row>
    <row r="8" spans="1:11" ht="30" customHeight="1" thickBot="1" x14ac:dyDescent="0.2">
      <c r="C8" s="6" t="s">
        <v>2</v>
      </c>
      <c r="D8" s="110" t="s">
        <v>138</v>
      </c>
      <c r="E8" s="111"/>
      <c r="F8" s="111"/>
      <c r="G8" s="111"/>
      <c r="H8" s="111"/>
      <c r="I8" s="111"/>
      <c r="J8" s="111"/>
      <c r="K8" s="112"/>
    </row>
    <row r="9" spans="1:11" ht="15" customHeight="1" x14ac:dyDescent="0.15">
      <c r="C9" s="7"/>
      <c r="D9" s="104" t="s">
        <v>3</v>
      </c>
      <c r="E9" s="104"/>
      <c r="F9" s="104"/>
      <c r="G9" s="104"/>
      <c r="H9" s="104"/>
      <c r="I9" s="104"/>
      <c r="J9" s="104"/>
      <c r="K9" s="104"/>
    </row>
    <row r="10" spans="1:11" ht="18.75" customHeight="1" thickBot="1" x14ac:dyDescent="0.25">
      <c r="A10" s="105" t="s">
        <v>4</v>
      </c>
      <c r="B10" s="105"/>
      <c r="I10" s="106" t="s">
        <v>5</v>
      </c>
      <c r="J10" s="106"/>
      <c r="K10" s="106"/>
    </row>
    <row r="11" spans="1:11" s="8" customFormat="1" ht="21" customHeight="1" thickBot="1" x14ac:dyDescent="0.2">
      <c r="B11" s="9" t="s">
        <v>6</v>
      </c>
      <c r="C11" s="97" t="s">
        <v>7</v>
      </c>
      <c r="D11" s="97"/>
      <c r="E11" s="97" t="s">
        <v>8</v>
      </c>
      <c r="F11" s="97"/>
      <c r="G11" s="97"/>
      <c r="H11" s="97"/>
      <c r="I11" s="97"/>
      <c r="J11" s="98"/>
      <c r="K11" s="99"/>
    </row>
    <row r="12" spans="1:11" ht="25.5" customHeight="1" x14ac:dyDescent="0.15">
      <c r="B12" s="10" t="s">
        <v>9</v>
      </c>
      <c r="C12" s="87">
        <f>E12*H12</f>
        <v>25000</v>
      </c>
      <c r="D12" s="11" t="s">
        <v>10</v>
      </c>
      <c r="E12" s="92">
        <v>50</v>
      </c>
      <c r="F12" s="12" t="s">
        <v>11</v>
      </c>
      <c r="G12" s="12"/>
      <c r="H12" s="93">
        <v>500</v>
      </c>
      <c r="I12" s="13" t="s">
        <v>10</v>
      </c>
      <c r="J12" s="13"/>
      <c r="K12" s="14"/>
    </row>
    <row r="13" spans="1:11" ht="25.5" customHeight="1" x14ac:dyDescent="0.15">
      <c r="B13" s="15" t="s">
        <v>12</v>
      </c>
      <c r="C13" s="88">
        <v>10000</v>
      </c>
      <c r="D13" s="16" t="s">
        <v>10</v>
      </c>
      <c r="E13" s="17"/>
      <c r="F13" s="18"/>
      <c r="G13" s="18"/>
      <c r="H13" s="18"/>
      <c r="I13" s="18"/>
      <c r="J13" s="18"/>
      <c r="K13" s="19"/>
    </row>
    <row r="14" spans="1:11" ht="25.5" customHeight="1" x14ac:dyDescent="0.15">
      <c r="B14" s="15" t="s">
        <v>13</v>
      </c>
      <c r="C14" s="88">
        <v>8600</v>
      </c>
      <c r="D14" s="16" t="s">
        <v>10</v>
      </c>
      <c r="E14" s="20"/>
      <c r="F14" s="18"/>
      <c r="G14" s="18"/>
      <c r="H14" s="18"/>
      <c r="I14" s="18"/>
      <c r="J14" s="18"/>
      <c r="K14" s="19"/>
    </row>
    <row r="15" spans="1:11" ht="25.5" customHeight="1" x14ac:dyDescent="0.15">
      <c r="B15" s="15" t="s">
        <v>14</v>
      </c>
      <c r="C15" s="89">
        <v>0</v>
      </c>
      <c r="D15" s="16" t="s">
        <v>10</v>
      </c>
      <c r="E15" s="17"/>
      <c r="F15" s="18"/>
      <c r="G15" s="18"/>
      <c r="H15" s="18"/>
      <c r="I15" s="18"/>
      <c r="J15" s="18"/>
      <c r="K15" s="19"/>
    </row>
    <row r="16" spans="1:11" ht="25.5" customHeight="1" x14ac:dyDescent="0.15">
      <c r="B16" s="15"/>
      <c r="C16" s="89"/>
      <c r="D16" s="16" t="s">
        <v>10</v>
      </c>
      <c r="E16" s="17"/>
      <c r="F16" s="18"/>
      <c r="G16" s="18"/>
      <c r="H16" s="18"/>
      <c r="I16" s="18"/>
      <c r="J16" s="18"/>
      <c r="K16" s="19"/>
    </row>
    <row r="17" spans="1:21" ht="25.5" customHeight="1" x14ac:dyDescent="0.15">
      <c r="B17" s="21" t="s">
        <v>15</v>
      </c>
      <c r="C17" s="90">
        <v>3980</v>
      </c>
      <c r="D17" s="22" t="s">
        <v>10</v>
      </c>
      <c r="E17" s="23" t="s">
        <v>142</v>
      </c>
      <c r="F17" s="18"/>
      <c r="G17" s="18"/>
      <c r="H17" s="18"/>
      <c r="I17" s="18"/>
      <c r="J17" s="18"/>
      <c r="K17" s="19"/>
    </row>
    <row r="18" spans="1:21" ht="25.5" customHeight="1" thickBot="1" x14ac:dyDescent="0.2">
      <c r="B18" s="21" t="s">
        <v>16</v>
      </c>
      <c r="C18" s="90">
        <v>420</v>
      </c>
      <c r="D18" s="22" t="s">
        <v>10</v>
      </c>
      <c r="E18" s="23" t="s">
        <v>17</v>
      </c>
      <c r="F18" s="24"/>
      <c r="G18" s="24"/>
      <c r="H18" s="24"/>
      <c r="I18" s="24"/>
      <c r="J18" s="24"/>
      <c r="K18" s="25"/>
    </row>
    <row r="19" spans="1:21" s="26" customFormat="1" ht="25.5" customHeight="1" thickBot="1" x14ac:dyDescent="0.2">
      <c r="B19" s="27" t="s">
        <v>18</v>
      </c>
      <c r="C19" s="91">
        <f>SUM(C12:C18)</f>
        <v>48000</v>
      </c>
      <c r="D19" s="28" t="s">
        <v>10</v>
      </c>
      <c r="E19" s="107"/>
      <c r="F19" s="108"/>
      <c r="G19" s="108"/>
      <c r="H19" s="108"/>
      <c r="I19" s="108"/>
      <c r="J19" s="108"/>
      <c r="K19" s="109"/>
    </row>
    <row r="20" spans="1:21" ht="21" customHeight="1" x14ac:dyDescent="0.15"/>
    <row r="21" spans="1:21" ht="21" customHeight="1" thickBot="1" x14ac:dyDescent="0.25">
      <c r="A21" s="105" t="s">
        <v>19</v>
      </c>
      <c r="B21" s="105"/>
      <c r="C21" s="29"/>
      <c r="I21" s="106" t="s">
        <v>5</v>
      </c>
      <c r="J21" s="106"/>
      <c r="K21" s="106"/>
    </row>
    <row r="22" spans="1:21" s="8" customFormat="1" ht="21" customHeight="1" thickBot="1" x14ac:dyDescent="0.2">
      <c r="B22" s="9" t="s">
        <v>6</v>
      </c>
      <c r="C22" s="97" t="s">
        <v>7</v>
      </c>
      <c r="D22" s="97"/>
      <c r="E22" s="97" t="s">
        <v>8</v>
      </c>
      <c r="F22" s="97"/>
      <c r="G22" s="97"/>
      <c r="H22" s="97"/>
      <c r="I22" s="97"/>
      <c r="J22" s="98"/>
      <c r="K22" s="99"/>
    </row>
    <row r="23" spans="1:21" ht="10.5" customHeight="1" x14ac:dyDescent="0.15">
      <c r="B23" s="113" t="s">
        <v>20</v>
      </c>
      <c r="C23" s="115">
        <v>3000</v>
      </c>
      <c r="D23" s="118" t="s">
        <v>21</v>
      </c>
      <c r="E23" s="121" t="s">
        <v>22</v>
      </c>
      <c r="F23" s="122"/>
      <c r="G23" s="122"/>
      <c r="H23" s="122"/>
      <c r="I23" s="122"/>
      <c r="J23" s="122"/>
      <c r="K23" s="123"/>
      <c r="M23" s="30"/>
      <c r="N23" s="31"/>
      <c r="O23" s="32"/>
      <c r="P23" s="31"/>
      <c r="Q23" s="31"/>
      <c r="R23" s="31"/>
      <c r="S23" s="31"/>
      <c r="T23" s="31"/>
      <c r="U23" s="31"/>
    </row>
    <row r="24" spans="1:21" ht="10.5" customHeight="1" x14ac:dyDescent="0.15">
      <c r="B24" s="114"/>
      <c r="C24" s="116"/>
      <c r="D24" s="119"/>
      <c r="E24" s="124"/>
      <c r="F24" s="125"/>
      <c r="G24" s="125"/>
      <c r="H24" s="125"/>
      <c r="I24" s="125"/>
      <c r="J24" s="125"/>
      <c r="K24" s="126"/>
      <c r="M24" s="30"/>
      <c r="N24" s="31"/>
      <c r="O24" s="32"/>
      <c r="P24" s="31"/>
      <c r="Q24" s="31"/>
      <c r="R24" s="31"/>
      <c r="S24" s="31"/>
      <c r="T24" s="31"/>
      <c r="U24" s="31"/>
    </row>
    <row r="25" spans="1:21" ht="10.5" customHeight="1" x14ac:dyDescent="0.15">
      <c r="B25" s="33" t="s">
        <v>23</v>
      </c>
      <c r="C25" s="116"/>
      <c r="D25" s="119"/>
      <c r="E25" s="124"/>
      <c r="F25" s="125"/>
      <c r="G25" s="125"/>
      <c r="H25" s="125"/>
      <c r="I25" s="125"/>
      <c r="J25" s="125"/>
      <c r="K25" s="126"/>
      <c r="M25" s="34"/>
      <c r="N25" s="31"/>
      <c r="O25" s="32"/>
      <c r="P25" s="35"/>
      <c r="Q25" s="35"/>
      <c r="R25" s="35"/>
      <c r="S25" s="35"/>
      <c r="T25" s="35"/>
      <c r="U25" s="35"/>
    </row>
    <row r="26" spans="1:21" ht="10.5" customHeight="1" x14ac:dyDescent="0.15">
      <c r="B26" s="36"/>
      <c r="C26" s="117"/>
      <c r="D26" s="120"/>
      <c r="E26" s="127"/>
      <c r="F26" s="128"/>
      <c r="G26" s="128"/>
      <c r="H26" s="128"/>
      <c r="I26" s="128"/>
      <c r="J26" s="128"/>
      <c r="K26" s="129"/>
      <c r="M26" s="37"/>
      <c r="N26" s="31"/>
      <c r="O26" s="32"/>
      <c r="P26" s="35"/>
      <c r="Q26" s="35"/>
      <c r="R26" s="35"/>
      <c r="S26" s="35"/>
      <c r="T26" s="35"/>
      <c r="U26" s="35"/>
    </row>
    <row r="27" spans="1:21" ht="10.5" customHeight="1" x14ac:dyDescent="0.15">
      <c r="B27" s="114" t="s">
        <v>24</v>
      </c>
      <c r="C27" s="130">
        <v>8000</v>
      </c>
      <c r="D27" s="131" t="s">
        <v>21</v>
      </c>
      <c r="E27" s="124" t="s">
        <v>25</v>
      </c>
      <c r="F27" s="125"/>
      <c r="G27" s="125"/>
      <c r="H27" s="125"/>
      <c r="I27" s="125"/>
      <c r="J27" s="125"/>
      <c r="K27" s="126"/>
      <c r="M27" s="30"/>
      <c r="N27" s="31"/>
      <c r="O27" s="32"/>
      <c r="P27" s="31"/>
      <c r="Q27" s="31"/>
      <c r="R27" s="31"/>
      <c r="S27" s="31"/>
      <c r="T27" s="31"/>
      <c r="U27" s="31"/>
    </row>
    <row r="28" spans="1:21" ht="10.5" customHeight="1" x14ac:dyDescent="0.15">
      <c r="B28" s="114"/>
      <c r="C28" s="116"/>
      <c r="D28" s="131"/>
      <c r="E28" s="124" t="s">
        <v>26</v>
      </c>
      <c r="F28" s="125"/>
      <c r="G28" s="125"/>
      <c r="H28" s="125"/>
      <c r="I28" s="125"/>
      <c r="J28" s="125"/>
      <c r="K28" s="126"/>
      <c r="M28" s="30"/>
      <c r="N28" s="31"/>
      <c r="O28" s="32"/>
      <c r="P28" s="35"/>
      <c r="Q28" s="35"/>
      <c r="R28" s="35"/>
      <c r="S28" s="35"/>
      <c r="T28" s="35"/>
      <c r="U28" s="35"/>
    </row>
    <row r="29" spans="1:21" ht="10.5" customHeight="1" x14ac:dyDescent="0.15">
      <c r="B29" s="33" t="s">
        <v>27</v>
      </c>
      <c r="C29" s="116"/>
      <c r="D29" s="131"/>
      <c r="E29" s="124" t="s">
        <v>28</v>
      </c>
      <c r="F29" s="125"/>
      <c r="G29" s="125"/>
      <c r="H29" s="125"/>
      <c r="I29" s="125"/>
      <c r="J29" s="125"/>
      <c r="K29" s="126"/>
      <c r="M29" s="34"/>
      <c r="N29" s="31"/>
      <c r="O29" s="32"/>
      <c r="P29" s="35"/>
      <c r="Q29" s="35"/>
      <c r="R29" s="35"/>
      <c r="S29" s="35"/>
      <c r="T29" s="35"/>
      <c r="U29" s="35"/>
    </row>
    <row r="30" spans="1:21" ht="10.5" customHeight="1" x14ac:dyDescent="0.15">
      <c r="B30" s="36" t="s">
        <v>29</v>
      </c>
      <c r="C30" s="117"/>
      <c r="D30" s="132"/>
      <c r="E30" s="127"/>
      <c r="F30" s="128"/>
      <c r="G30" s="128"/>
      <c r="H30" s="128"/>
      <c r="I30" s="128"/>
      <c r="J30" s="128"/>
      <c r="K30" s="129"/>
      <c r="M30" s="37"/>
      <c r="N30" s="31"/>
      <c r="O30" s="32"/>
      <c r="P30" s="35"/>
      <c r="Q30" s="35"/>
      <c r="R30" s="35"/>
      <c r="S30" s="35"/>
      <c r="T30" s="35"/>
      <c r="U30" s="35"/>
    </row>
    <row r="31" spans="1:21" ht="10.5" customHeight="1" x14ac:dyDescent="0.15">
      <c r="B31" s="133" t="s">
        <v>30</v>
      </c>
      <c r="C31" s="134">
        <v>5000</v>
      </c>
      <c r="D31" s="135" t="s">
        <v>21</v>
      </c>
      <c r="E31" s="136" t="s">
        <v>31</v>
      </c>
      <c r="F31" s="137"/>
      <c r="G31" s="137"/>
      <c r="H31" s="137"/>
      <c r="I31" s="137"/>
      <c r="J31" s="137"/>
      <c r="K31" s="138"/>
      <c r="M31" s="30"/>
      <c r="N31" s="38"/>
      <c r="O31" s="32"/>
      <c r="P31" s="35"/>
      <c r="Q31" s="35"/>
      <c r="R31" s="35"/>
      <c r="S31" s="35"/>
      <c r="T31" s="35"/>
      <c r="U31" s="35"/>
    </row>
    <row r="32" spans="1:21" ht="10.5" customHeight="1" x14ac:dyDescent="0.15">
      <c r="B32" s="114"/>
      <c r="C32" s="116"/>
      <c r="D32" s="119"/>
      <c r="E32" s="124"/>
      <c r="F32" s="125"/>
      <c r="G32" s="125"/>
      <c r="H32" s="125"/>
      <c r="I32" s="125"/>
      <c r="J32" s="125"/>
      <c r="K32" s="126"/>
      <c r="M32" s="30"/>
      <c r="N32" s="39"/>
      <c r="O32" s="32"/>
      <c r="P32" s="35"/>
      <c r="Q32" s="35"/>
      <c r="R32" s="35"/>
      <c r="S32" s="35"/>
      <c r="T32" s="35"/>
      <c r="U32" s="35"/>
    </row>
    <row r="33" spans="2:21" ht="10.5" customHeight="1" x14ac:dyDescent="0.15">
      <c r="B33" s="33" t="s">
        <v>32</v>
      </c>
      <c r="C33" s="116"/>
      <c r="D33" s="119"/>
      <c r="E33" s="124"/>
      <c r="F33" s="125"/>
      <c r="G33" s="125"/>
      <c r="H33" s="125"/>
      <c r="I33" s="125"/>
      <c r="J33" s="125"/>
      <c r="K33" s="126"/>
      <c r="M33" s="34"/>
      <c r="N33" s="39"/>
      <c r="O33" s="32"/>
      <c r="P33" s="35"/>
      <c r="Q33" s="35"/>
      <c r="R33" s="35"/>
      <c r="S33" s="35"/>
      <c r="T33" s="35"/>
      <c r="U33" s="35"/>
    </row>
    <row r="34" spans="2:21" ht="10.5" customHeight="1" x14ac:dyDescent="0.15">
      <c r="B34" s="40"/>
      <c r="C34" s="117"/>
      <c r="D34" s="120"/>
      <c r="E34" s="127"/>
      <c r="F34" s="128"/>
      <c r="G34" s="128"/>
      <c r="H34" s="128"/>
      <c r="I34" s="128"/>
      <c r="J34" s="128"/>
      <c r="K34" s="129"/>
      <c r="M34" s="37"/>
      <c r="N34" s="39"/>
      <c r="O34" s="32"/>
      <c r="P34" s="35"/>
      <c r="Q34" s="35"/>
      <c r="R34" s="35"/>
      <c r="S34" s="35"/>
      <c r="T34" s="35"/>
      <c r="U34" s="35"/>
    </row>
    <row r="35" spans="2:21" ht="10.5" customHeight="1" x14ac:dyDescent="0.15">
      <c r="B35" s="133" t="s">
        <v>33</v>
      </c>
      <c r="C35" s="134">
        <v>21000</v>
      </c>
      <c r="D35" s="135" t="s">
        <v>21</v>
      </c>
      <c r="E35" s="136" t="s">
        <v>34</v>
      </c>
      <c r="F35" s="137"/>
      <c r="G35" s="137"/>
      <c r="H35" s="137"/>
      <c r="I35" s="137"/>
      <c r="J35" s="137"/>
      <c r="K35" s="138"/>
      <c r="M35" s="30"/>
      <c r="N35" s="31"/>
      <c r="O35" s="32"/>
      <c r="P35" s="31"/>
      <c r="Q35" s="31"/>
      <c r="R35" s="31"/>
      <c r="S35" s="31"/>
      <c r="T35" s="31"/>
      <c r="U35" s="31"/>
    </row>
    <row r="36" spans="2:21" ht="10.5" customHeight="1" x14ac:dyDescent="0.15">
      <c r="B36" s="114"/>
      <c r="C36" s="116"/>
      <c r="D36" s="119"/>
      <c r="E36" s="124" t="s">
        <v>35</v>
      </c>
      <c r="F36" s="125"/>
      <c r="G36" s="125"/>
      <c r="H36" s="125"/>
      <c r="I36" s="125"/>
      <c r="J36" s="125"/>
      <c r="K36" s="126"/>
      <c r="M36" s="30"/>
      <c r="N36" s="31"/>
      <c r="O36" s="32"/>
      <c r="P36" s="35"/>
      <c r="Q36" s="35"/>
      <c r="R36" s="35"/>
      <c r="S36" s="35"/>
      <c r="T36" s="35"/>
      <c r="U36" s="35"/>
    </row>
    <row r="37" spans="2:21" ht="10.5" customHeight="1" x14ac:dyDescent="0.15">
      <c r="B37" s="33" t="s">
        <v>36</v>
      </c>
      <c r="C37" s="116"/>
      <c r="D37" s="119"/>
      <c r="E37" s="124" t="s">
        <v>37</v>
      </c>
      <c r="F37" s="125"/>
      <c r="G37" s="125"/>
      <c r="H37" s="125"/>
      <c r="I37" s="125"/>
      <c r="J37" s="125"/>
      <c r="K37" s="126"/>
      <c r="M37" s="34"/>
      <c r="N37" s="31"/>
      <c r="O37" s="32"/>
      <c r="P37" s="35"/>
      <c r="Q37" s="35"/>
      <c r="R37" s="35"/>
      <c r="S37" s="35"/>
      <c r="T37" s="35"/>
      <c r="U37" s="35"/>
    </row>
    <row r="38" spans="2:21" ht="10.5" customHeight="1" x14ac:dyDescent="0.15">
      <c r="B38" s="36" t="s">
        <v>38</v>
      </c>
      <c r="C38" s="117"/>
      <c r="D38" s="120"/>
      <c r="E38" s="127"/>
      <c r="F38" s="128"/>
      <c r="G38" s="128"/>
      <c r="H38" s="128"/>
      <c r="I38" s="128"/>
      <c r="J38" s="128"/>
      <c r="K38" s="129"/>
      <c r="M38" s="37"/>
      <c r="N38" s="31"/>
      <c r="O38" s="32"/>
      <c r="P38" s="35"/>
      <c r="Q38" s="35"/>
      <c r="R38" s="35"/>
      <c r="S38" s="35"/>
      <c r="T38" s="35"/>
      <c r="U38" s="35"/>
    </row>
    <row r="39" spans="2:21" ht="10.5" customHeight="1" x14ac:dyDescent="0.15">
      <c r="B39" s="133" t="s">
        <v>39</v>
      </c>
      <c r="C39" s="139">
        <v>4000</v>
      </c>
      <c r="D39" s="135" t="s">
        <v>21</v>
      </c>
      <c r="E39" s="136" t="s">
        <v>40</v>
      </c>
      <c r="F39" s="137"/>
      <c r="G39" s="137"/>
      <c r="H39" s="137"/>
      <c r="I39" s="137"/>
      <c r="J39" s="137"/>
      <c r="K39" s="138"/>
      <c r="M39" s="30"/>
      <c r="N39" s="31"/>
      <c r="O39" s="32"/>
      <c r="P39" s="31"/>
      <c r="Q39" s="31"/>
      <c r="R39" s="31"/>
      <c r="S39" s="31"/>
      <c r="T39" s="31"/>
      <c r="U39" s="31"/>
    </row>
    <row r="40" spans="2:21" ht="10.5" customHeight="1" x14ac:dyDescent="0.15">
      <c r="B40" s="114"/>
      <c r="C40" s="140"/>
      <c r="D40" s="119"/>
      <c r="E40" s="124"/>
      <c r="F40" s="125"/>
      <c r="G40" s="125"/>
      <c r="H40" s="125"/>
      <c r="I40" s="125"/>
      <c r="J40" s="125"/>
      <c r="K40" s="126"/>
      <c r="M40" s="30"/>
      <c r="N40" s="31"/>
      <c r="O40" s="32"/>
      <c r="P40" s="31"/>
      <c r="Q40" s="31"/>
      <c r="R40" s="31"/>
      <c r="S40" s="31"/>
      <c r="T40" s="31"/>
      <c r="U40" s="31"/>
    </row>
    <row r="41" spans="2:21" ht="10.5" customHeight="1" x14ac:dyDescent="0.15">
      <c r="B41" s="33" t="s">
        <v>41</v>
      </c>
      <c r="C41" s="140"/>
      <c r="D41" s="119"/>
      <c r="E41" s="124"/>
      <c r="F41" s="125"/>
      <c r="G41" s="125"/>
      <c r="H41" s="125"/>
      <c r="I41" s="125"/>
      <c r="J41" s="125"/>
      <c r="K41" s="126"/>
      <c r="M41" s="34"/>
      <c r="N41" s="31"/>
      <c r="O41" s="32"/>
      <c r="P41" s="31"/>
      <c r="Q41" s="31"/>
      <c r="R41" s="31"/>
      <c r="S41" s="31"/>
      <c r="T41" s="31"/>
      <c r="U41" s="31"/>
    </row>
    <row r="42" spans="2:21" ht="10.5" customHeight="1" x14ac:dyDescent="0.15">
      <c r="B42" s="36" t="s">
        <v>42</v>
      </c>
      <c r="C42" s="141"/>
      <c r="D42" s="120"/>
      <c r="E42" s="127"/>
      <c r="F42" s="128"/>
      <c r="G42" s="128"/>
      <c r="H42" s="128"/>
      <c r="I42" s="128"/>
      <c r="J42" s="128"/>
      <c r="K42" s="129"/>
      <c r="M42" s="37"/>
      <c r="N42" s="31"/>
      <c r="O42" s="32"/>
      <c r="P42" s="35"/>
      <c r="Q42" s="35"/>
      <c r="R42" s="35"/>
      <c r="S42" s="35"/>
      <c r="T42" s="35"/>
      <c r="U42" s="35"/>
    </row>
    <row r="43" spans="2:21" ht="10.5" customHeight="1" x14ac:dyDescent="0.15">
      <c r="B43" s="133" t="s">
        <v>43</v>
      </c>
      <c r="C43" s="134">
        <v>5000</v>
      </c>
      <c r="D43" s="135" t="s">
        <v>21</v>
      </c>
      <c r="E43" s="136" t="s">
        <v>44</v>
      </c>
      <c r="F43" s="137"/>
      <c r="G43" s="137"/>
      <c r="H43" s="137"/>
      <c r="I43" s="137"/>
      <c r="J43" s="137"/>
      <c r="K43" s="138"/>
      <c r="M43" s="30"/>
      <c r="N43" s="31"/>
      <c r="O43" s="32"/>
      <c r="P43" s="31"/>
      <c r="Q43" s="31"/>
      <c r="R43" s="31"/>
      <c r="S43" s="31"/>
      <c r="T43" s="31"/>
      <c r="U43" s="31"/>
    </row>
    <row r="44" spans="2:21" ht="10.5" customHeight="1" x14ac:dyDescent="0.15">
      <c r="B44" s="114"/>
      <c r="C44" s="116"/>
      <c r="D44" s="119"/>
      <c r="E44" s="124"/>
      <c r="F44" s="125"/>
      <c r="G44" s="125"/>
      <c r="H44" s="125"/>
      <c r="I44" s="125"/>
      <c r="J44" s="125"/>
      <c r="K44" s="126"/>
      <c r="M44" s="30"/>
      <c r="N44" s="31"/>
      <c r="O44" s="32"/>
      <c r="P44" s="35"/>
      <c r="Q44" s="35"/>
      <c r="R44" s="35"/>
      <c r="S44" s="35"/>
      <c r="T44" s="35"/>
      <c r="U44" s="35"/>
    </row>
    <row r="45" spans="2:21" ht="10.5" customHeight="1" x14ac:dyDescent="0.15">
      <c r="B45" s="33" t="s">
        <v>45</v>
      </c>
      <c r="C45" s="116"/>
      <c r="D45" s="119"/>
      <c r="E45" s="124"/>
      <c r="F45" s="125"/>
      <c r="G45" s="125"/>
      <c r="H45" s="125"/>
      <c r="I45" s="125"/>
      <c r="J45" s="125"/>
      <c r="K45" s="126"/>
      <c r="M45" s="34"/>
      <c r="N45" s="31"/>
      <c r="O45" s="32"/>
      <c r="P45" s="35"/>
      <c r="Q45" s="35"/>
      <c r="R45" s="35"/>
      <c r="S45" s="35"/>
      <c r="T45" s="35"/>
      <c r="U45" s="35"/>
    </row>
    <row r="46" spans="2:21" ht="10.5" customHeight="1" x14ac:dyDescent="0.15">
      <c r="B46" s="40"/>
      <c r="C46" s="117"/>
      <c r="D46" s="120"/>
      <c r="E46" s="127"/>
      <c r="F46" s="128"/>
      <c r="G46" s="128"/>
      <c r="H46" s="128"/>
      <c r="I46" s="128"/>
      <c r="J46" s="128"/>
      <c r="K46" s="129"/>
      <c r="M46" s="37"/>
      <c r="N46" s="31"/>
      <c r="O46" s="32"/>
      <c r="P46" s="35"/>
      <c r="Q46" s="35"/>
      <c r="R46" s="35"/>
      <c r="S46" s="35"/>
      <c r="T46" s="35"/>
      <c r="U46" s="35"/>
    </row>
    <row r="47" spans="2:21" ht="10.5" customHeight="1" x14ac:dyDescent="0.15">
      <c r="B47" s="133" t="s">
        <v>46</v>
      </c>
      <c r="C47" s="134">
        <v>2000</v>
      </c>
      <c r="D47" s="135" t="s">
        <v>21</v>
      </c>
      <c r="E47" s="136" t="s">
        <v>47</v>
      </c>
      <c r="F47" s="137"/>
      <c r="G47" s="137"/>
      <c r="H47" s="137"/>
      <c r="I47" s="137"/>
      <c r="J47" s="137"/>
      <c r="K47" s="138"/>
      <c r="M47" s="30"/>
      <c r="N47" s="38"/>
      <c r="O47" s="32"/>
      <c r="P47" s="31"/>
      <c r="Q47" s="31"/>
      <c r="R47" s="31"/>
      <c r="S47" s="31"/>
      <c r="T47" s="31"/>
      <c r="U47" s="31"/>
    </row>
    <row r="48" spans="2:21" ht="10.5" customHeight="1" x14ac:dyDescent="0.15">
      <c r="B48" s="114"/>
      <c r="C48" s="116"/>
      <c r="D48" s="119"/>
      <c r="E48" s="124"/>
      <c r="F48" s="125"/>
      <c r="G48" s="125"/>
      <c r="H48" s="125"/>
      <c r="I48" s="125"/>
      <c r="J48" s="125"/>
      <c r="K48" s="126"/>
      <c r="M48" s="30"/>
      <c r="N48" s="39"/>
      <c r="O48" s="32"/>
      <c r="P48" s="35"/>
      <c r="Q48" s="35"/>
      <c r="R48" s="35"/>
      <c r="S48" s="35"/>
      <c r="T48" s="35"/>
      <c r="U48" s="35"/>
    </row>
    <row r="49" spans="2:21" ht="10.5" customHeight="1" x14ac:dyDescent="0.15">
      <c r="B49" s="33" t="s">
        <v>48</v>
      </c>
      <c r="C49" s="116"/>
      <c r="D49" s="119"/>
      <c r="E49" s="124"/>
      <c r="F49" s="125"/>
      <c r="G49" s="125"/>
      <c r="H49" s="125"/>
      <c r="I49" s="125"/>
      <c r="J49" s="125"/>
      <c r="K49" s="126"/>
      <c r="M49" s="34"/>
      <c r="N49" s="39"/>
      <c r="O49" s="32"/>
      <c r="P49" s="35"/>
      <c r="Q49" s="35"/>
      <c r="R49" s="35"/>
      <c r="S49" s="35"/>
      <c r="T49" s="35"/>
      <c r="U49" s="35"/>
    </row>
    <row r="50" spans="2:21" ht="10.5" customHeight="1" x14ac:dyDescent="0.15">
      <c r="B50" s="41" t="s">
        <v>49</v>
      </c>
      <c r="C50" s="117"/>
      <c r="D50" s="120"/>
      <c r="E50" s="127"/>
      <c r="F50" s="128"/>
      <c r="G50" s="128"/>
      <c r="H50" s="128"/>
      <c r="I50" s="128"/>
      <c r="J50" s="128"/>
      <c r="K50" s="129"/>
      <c r="M50" s="42"/>
      <c r="N50" s="39"/>
      <c r="O50" s="32"/>
      <c r="P50" s="35"/>
      <c r="Q50" s="35"/>
      <c r="R50" s="35"/>
      <c r="S50" s="35"/>
      <c r="T50" s="35"/>
      <c r="U50" s="35"/>
    </row>
    <row r="51" spans="2:21" ht="10.5" customHeight="1" x14ac:dyDescent="0.15">
      <c r="B51" s="133" t="s">
        <v>50</v>
      </c>
      <c r="C51" s="134"/>
      <c r="D51" s="135" t="s">
        <v>21</v>
      </c>
      <c r="E51" s="124"/>
      <c r="F51" s="125"/>
      <c r="G51" s="125"/>
      <c r="H51" s="125"/>
      <c r="I51" s="125"/>
      <c r="J51" s="125"/>
      <c r="K51" s="126"/>
      <c r="M51" s="30"/>
      <c r="N51" s="38"/>
      <c r="O51" s="32"/>
      <c r="P51" s="35"/>
      <c r="Q51" s="35"/>
      <c r="R51" s="35"/>
      <c r="S51" s="35"/>
      <c r="T51" s="35"/>
      <c r="U51" s="35"/>
    </row>
    <row r="52" spans="2:21" ht="10.5" customHeight="1" x14ac:dyDescent="0.15">
      <c r="B52" s="114"/>
      <c r="C52" s="116"/>
      <c r="D52" s="119"/>
      <c r="E52" s="124"/>
      <c r="F52" s="125"/>
      <c r="G52" s="125"/>
      <c r="H52" s="125"/>
      <c r="I52" s="125"/>
      <c r="J52" s="125"/>
      <c r="K52" s="126"/>
      <c r="M52" s="30"/>
      <c r="N52" s="39"/>
      <c r="O52" s="32"/>
      <c r="P52" s="35"/>
      <c r="Q52" s="35"/>
      <c r="R52" s="35"/>
      <c r="S52" s="35"/>
      <c r="T52" s="35"/>
      <c r="U52" s="35"/>
    </row>
    <row r="53" spans="2:21" ht="10.5" customHeight="1" x14ac:dyDescent="0.15">
      <c r="B53" s="43"/>
      <c r="C53" s="116"/>
      <c r="D53" s="119"/>
      <c r="E53" s="124"/>
      <c r="F53" s="125"/>
      <c r="G53" s="125"/>
      <c r="H53" s="125"/>
      <c r="I53" s="125"/>
      <c r="J53" s="125"/>
      <c r="K53" s="126"/>
      <c r="M53" s="44"/>
      <c r="N53" s="39"/>
      <c r="O53" s="32"/>
      <c r="P53" s="35"/>
      <c r="Q53" s="35"/>
      <c r="R53" s="35"/>
      <c r="S53" s="35"/>
      <c r="T53" s="35"/>
      <c r="U53" s="35"/>
    </row>
    <row r="54" spans="2:21" ht="10.5" customHeight="1" thickBot="1" x14ac:dyDescent="0.2">
      <c r="B54" s="45"/>
      <c r="C54" s="144"/>
      <c r="D54" s="145"/>
      <c r="E54" s="146"/>
      <c r="F54" s="147"/>
      <c r="G54" s="147"/>
      <c r="H54" s="147"/>
      <c r="I54" s="147"/>
      <c r="J54" s="147"/>
      <c r="K54" s="148"/>
      <c r="M54" s="44"/>
      <c r="N54" s="39"/>
      <c r="O54" s="32"/>
      <c r="P54" s="35"/>
      <c r="Q54" s="35"/>
      <c r="R54" s="35"/>
      <c r="S54" s="35"/>
      <c r="T54" s="35"/>
      <c r="U54" s="35"/>
    </row>
    <row r="55" spans="2:21" s="26" customFormat="1" ht="30" customHeight="1" thickBot="1" x14ac:dyDescent="0.2">
      <c r="B55" s="27" t="s">
        <v>18</v>
      </c>
      <c r="C55" s="94">
        <f>SUM(C23:C54)</f>
        <v>48000</v>
      </c>
      <c r="D55" s="28" t="s">
        <v>21</v>
      </c>
      <c r="E55" s="107"/>
      <c r="F55" s="108"/>
      <c r="G55" s="108"/>
      <c r="H55" s="108"/>
      <c r="I55" s="108"/>
      <c r="J55" s="108"/>
      <c r="K55" s="109"/>
      <c r="M55" s="46"/>
      <c r="N55" s="47"/>
      <c r="O55" s="48"/>
      <c r="P55" s="49"/>
      <c r="Q55" s="49"/>
      <c r="R55" s="49"/>
      <c r="S55" s="49"/>
      <c r="T55" s="49"/>
      <c r="U55" s="49"/>
    </row>
    <row r="56" spans="2:21" ht="21" customHeight="1" x14ac:dyDescent="0.15">
      <c r="B56" s="143" t="s">
        <v>51</v>
      </c>
      <c r="C56" s="143"/>
      <c r="D56" s="143"/>
      <c r="E56" s="143"/>
      <c r="F56" s="143"/>
      <c r="G56" s="143"/>
      <c r="H56" s="143"/>
      <c r="I56" s="143"/>
      <c r="J56" s="143"/>
      <c r="K56" s="143"/>
    </row>
    <row r="57" spans="2:21" ht="21" customHeight="1" x14ac:dyDescent="0.15">
      <c r="H57" s="142" t="s">
        <v>139</v>
      </c>
      <c r="I57" s="142"/>
      <c r="J57" s="142"/>
    </row>
    <row r="58" spans="2:21" ht="21" customHeight="1" x14ac:dyDescent="0.15"/>
  </sheetData>
  <mergeCells count="72">
    <mergeCell ref="H57:J57"/>
    <mergeCell ref="E55:K55"/>
    <mergeCell ref="B56:K56"/>
    <mergeCell ref="B51:B52"/>
    <mergeCell ref="C51:C54"/>
    <mergeCell ref="D51:D54"/>
    <mergeCell ref="E51:K51"/>
    <mergeCell ref="E52:K52"/>
    <mergeCell ref="E53:K53"/>
    <mergeCell ref="E54:K54"/>
    <mergeCell ref="B47:B48"/>
    <mergeCell ref="C47:C50"/>
    <mergeCell ref="D47:D50"/>
    <mergeCell ref="E47:K47"/>
    <mergeCell ref="E48:K48"/>
    <mergeCell ref="E49:K49"/>
    <mergeCell ref="E50:K50"/>
    <mergeCell ref="B43:B44"/>
    <mergeCell ref="C43:C46"/>
    <mergeCell ref="D43:D46"/>
    <mergeCell ref="E43:K43"/>
    <mergeCell ref="E44:K44"/>
    <mergeCell ref="E45:K45"/>
    <mergeCell ref="E46:K46"/>
    <mergeCell ref="B39:B40"/>
    <mergeCell ref="C39:C42"/>
    <mergeCell ref="D39:D42"/>
    <mergeCell ref="E39:K39"/>
    <mergeCell ref="E40:K40"/>
    <mergeCell ref="E41:K41"/>
    <mergeCell ref="E42:K42"/>
    <mergeCell ref="B35:B36"/>
    <mergeCell ref="C35:C38"/>
    <mergeCell ref="D35:D38"/>
    <mergeCell ref="E35:K35"/>
    <mergeCell ref="E36:K36"/>
    <mergeCell ref="E37:K37"/>
    <mergeCell ref="E38:K38"/>
    <mergeCell ref="B31:B32"/>
    <mergeCell ref="C31:C34"/>
    <mergeCell ref="D31:D34"/>
    <mergeCell ref="E31:K31"/>
    <mergeCell ref="E32:K32"/>
    <mergeCell ref="E33:K33"/>
    <mergeCell ref="E34:K34"/>
    <mergeCell ref="B27:B28"/>
    <mergeCell ref="C27:C30"/>
    <mergeCell ref="D27:D30"/>
    <mergeCell ref="E27:K27"/>
    <mergeCell ref="E28:K28"/>
    <mergeCell ref="E29:K29"/>
    <mergeCell ref="E30:K30"/>
    <mergeCell ref="B23:B24"/>
    <mergeCell ref="C23:C26"/>
    <mergeCell ref="D23:D26"/>
    <mergeCell ref="E23:K23"/>
    <mergeCell ref="E24:K24"/>
    <mergeCell ref="E25:K25"/>
    <mergeCell ref="E26:K26"/>
    <mergeCell ref="C22:D22"/>
    <mergeCell ref="E22:K22"/>
    <mergeCell ref="B5:K5"/>
    <mergeCell ref="D7:F7"/>
    <mergeCell ref="D9:K9"/>
    <mergeCell ref="A10:B10"/>
    <mergeCell ref="I10:K10"/>
    <mergeCell ref="C11:D11"/>
    <mergeCell ref="E11:K11"/>
    <mergeCell ref="E19:K19"/>
    <mergeCell ref="A21:B21"/>
    <mergeCell ref="I21:K21"/>
    <mergeCell ref="D8:K8"/>
  </mergeCells>
  <phoneticPr fontId="3"/>
  <pageMargins left="0.78740157480314965" right="0.78740157480314965" top="0.39370078740157483" bottom="0.39370078740157483" header="0.19685039370078741" footer="0.35433070866141736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view="pageBreakPreview" zoomScale="80" zoomScaleNormal="75" zoomScaleSheetLayoutView="80" workbookViewId="0">
      <selection sqref="A1:L1"/>
    </sheetView>
  </sheetViews>
  <sheetFormatPr defaultRowHeight="12" x14ac:dyDescent="0.15"/>
  <cols>
    <col min="1" max="1" width="2.75" style="50" customWidth="1"/>
    <col min="2" max="2" width="8.875" style="50" customWidth="1"/>
    <col min="3" max="3" width="6.5" style="50" customWidth="1"/>
    <col min="4" max="4" width="5.75" style="50" customWidth="1"/>
    <col min="5" max="5" width="6.875" style="50" customWidth="1"/>
    <col min="6" max="6" width="15.625" style="50" customWidth="1"/>
    <col min="7" max="7" width="25.625" style="50" customWidth="1"/>
    <col min="8" max="8" width="10" style="50" customWidth="1"/>
    <col min="9" max="11" width="5.625" style="50" customWidth="1"/>
    <col min="12" max="12" width="1.125" style="50" customWidth="1"/>
    <col min="13" max="16384" width="9" style="50"/>
  </cols>
  <sheetData>
    <row r="1" spans="1:12" ht="17.25" x14ac:dyDescent="0.2">
      <c r="A1" s="149" t="s">
        <v>143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12" customHeight="1" x14ac:dyDescent="0.25">
      <c r="E2" s="51"/>
      <c r="F2" s="51"/>
      <c r="G2" s="51"/>
      <c r="H2" s="51"/>
      <c r="I2" s="51"/>
      <c r="J2" s="51"/>
    </row>
    <row r="4" spans="1:12" ht="20.25" customHeight="1" x14ac:dyDescent="0.15">
      <c r="B4" s="52" t="s">
        <v>52</v>
      </c>
      <c r="C4" s="52"/>
      <c r="D4" s="52"/>
    </row>
    <row r="5" spans="1:12" ht="9" customHeight="1" thickBot="1" x14ac:dyDescent="0.2"/>
    <row r="6" spans="1:12" ht="19.5" customHeight="1" x14ac:dyDescent="0.15">
      <c r="B6" s="53" t="s">
        <v>53</v>
      </c>
      <c r="C6" s="54" t="s">
        <v>54</v>
      </c>
      <c r="D6" s="150" t="s">
        <v>55</v>
      </c>
      <c r="E6" s="55" t="s">
        <v>56</v>
      </c>
      <c r="F6" s="152" t="s">
        <v>57</v>
      </c>
      <c r="G6" s="152" t="s">
        <v>58</v>
      </c>
      <c r="H6" s="154" t="s">
        <v>59</v>
      </c>
      <c r="I6" s="152" t="s">
        <v>60</v>
      </c>
      <c r="J6" s="152"/>
      <c r="K6" s="156"/>
    </row>
    <row r="7" spans="1:12" ht="23.25" customHeight="1" thickBot="1" x14ac:dyDescent="0.2">
      <c r="B7" s="56" t="s">
        <v>61</v>
      </c>
      <c r="C7" s="57" t="s">
        <v>62</v>
      </c>
      <c r="D7" s="151"/>
      <c r="E7" s="58" t="s">
        <v>63</v>
      </c>
      <c r="F7" s="153"/>
      <c r="G7" s="153"/>
      <c r="H7" s="155"/>
      <c r="I7" s="59" t="s">
        <v>64</v>
      </c>
      <c r="J7" s="60" t="s">
        <v>65</v>
      </c>
      <c r="K7" s="61" t="s">
        <v>66</v>
      </c>
    </row>
    <row r="8" spans="1:12" ht="18" customHeight="1" x14ac:dyDescent="0.15">
      <c r="B8" s="170" t="s">
        <v>67</v>
      </c>
      <c r="C8" s="171" t="s">
        <v>68</v>
      </c>
      <c r="D8" s="171" t="s">
        <v>69</v>
      </c>
      <c r="E8" s="158"/>
      <c r="F8" s="172" t="s">
        <v>70</v>
      </c>
      <c r="G8" s="174" t="s">
        <v>71</v>
      </c>
      <c r="H8" s="158" t="s">
        <v>72</v>
      </c>
      <c r="I8" s="160">
        <v>380</v>
      </c>
      <c r="J8" s="160">
        <v>100</v>
      </c>
      <c r="K8" s="162">
        <f>SUM(I8:J9)</f>
        <v>480</v>
      </c>
    </row>
    <row r="9" spans="1:12" ht="18" customHeight="1" x14ac:dyDescent="0.15">
      <c r="B9" s="164"/>
      <c r="C9" s="166"/>
      <c r="D9" s="166"/>
      <c r="E9" s="159"/>
      <c r="F9" s="173"/>
      <c r="G9" s="169"/>
      <c r="H9" s="159"/>
      <c r="I9" s="161"/>
      <c r="J9" s="161"/>
      <c r="K9" s="163"/>
    </row>
    <row r="10" spans="1:12" ht="18" customHeight="1" x14ac:dyDescent="0.15">
      <c r="B10" s="164" t="s">
        <v>73</v>
      </c>
      <c r="C10" s="165" t="s">
        <v>74</v>
      </c>
      <c r="D10" s="167"/>
      <c r="E10" s="168"/>
      <c r="F10" s="161" t="s">
        <v>75</v>
      </c>
      <c r="G10" s="169" t="s">
        <v>76</v>
      </c>
      <c r="H10" s="168" t="s">
        <v>77</v>
      </c>
      <c r="I10" s="161">
        <v>95</v>
      </c>
      <c r="J10" s="161">
        <v>50</v>
      </c>
      <c r="K10" s="163">
        <f>SUM(I10:J11)</f>
        <v>145</v>
      </c>
    </row>
    <row r="11" spans="1:12" ht="18" customHeight="1" x14ac:dyDescent="0.15">
      <c r="B11" s="164"/>
      <c r="C11" s="166"/>
      <c r="D11" s="167"/>
      <c r="E11" s="159"/>
      <c r="F11" s="161"/>
      <c r="G11" s="169"/>
      <c r="H11" s="159"/>
      <c r="I11" s="161"/>
      <c r="J11" s="161"/>
      <c r="K11" s="163"/>
    </row>
    <row r="12" spans="1:12" ht="18" customHeight="1" x14ac:dyDescent="0.15">
      <c r="B12" s="164" t="s">
        <v>78</v>
      </c>
      <c r="C12" s="165" t="s">
        <v>79</v>
      </c>
      <c r="D12" s="165" t="s">
        <v>80</v>
      </c>
      <c r="E12" s="95"/>
      <c r="F12" s="161" t="s">
        <v>81</v>
      </c>
      <c r="G12" s="169" t="s">
        <v>82</v>
      </c>
      <c r="H12" s="168" t="s">
        <v>83</v>
      </c>
      <c r="I12" s="161">
        <v>210</v>
      </c>
      <c r="J12" s="161">
        <v>105</v>
      </c>
      <c r="K12" s="163">
        <f>SUM(I12:J13)</f>
        <v>315</v>
      </c>
    </row>
    <row r="13" spans="1:12" ht="18" customHeight="1" x14ac:dyDescent="0.15">
      <c r="B13" s="164"/>
      <c r="C13" s="166"/>
      <c r="D13" s="167"/>
      <c r="E13" s="96"/>
      <c r="F13" s="161"/>
      <c r="G13" s="169"/>
      <c r="H13" s="159"/>
      <c r="I13" s="161"/>
      <c r="J13" s="161"/>
      <c r="K13" s="163"/>
    </row>
    <row r="14" spans="1:12" ht="18" customHeight="1" x14ac:dyDescent="0.15">
      <c r="B14" s="175" t="s">
        <v>84</v>
      </c>
      <c r="C14" s="177" t="s">
        <v>85</v>
      </c>
      <c r="D14" s="165"/>
      <c r="E14" s="95"/>
      <c r="F14" s="161" t="s">
        <v>86</v>
      </c>
      <c r="G14" s="169" t="s">
        <v>87</v>
      </c>
      <c r="H14" s="168" t="s">
        <v>83</v>
      </c>
      <c r="I14" s="161">
        <v>312</v>
      </c>
      <c r="J14" s="161">
        <v>65</v>
      </c>
      <c r="K14" s="163">
        <f>SUM(I14:J15)</f>
        <v>377</v>
      </c>
    </row>
    <row r="15" spans="1:12" ht="18" customHeight="1" x14ac:dyDescent="0.15">
      <c r="B15" s="176"/>
      <c r="C15" s="178"/>
      <c r="D15" s="166"/>
      <c r="E15" s="96"/>
      <c r="F15" s="161"/>
      <c r="G15" s="169"/>
      <c r="H15" s="159"/>
      <c r="I15" s="161"/>
      <c r="J15" s="161"/>
      <c r="K15" s="163"/>
    </row>
    <row r="16" spans="1:12" ht="18" customHeight="1" x14ac:dyDescent="0.15">
      <c r="B16" s="179"/>
      <c r="C16" s="181"/>
      <c r="D16" s="62"/>
      <c r="E16" s="63"/>
      <c r="F16" s="183"/>
      <c r="G16" s="185"/>
      <c r="H16" s="187"/>
      <c r="I16" s="183"/>
      <c r="J16" s="183"/>
      <c r="K16" s="189"/>
    </row>
    <row r="17" spans="2:16" ht="18" customHeight="1" thickBot="1" x14ac:dyDescent="0.2">
      <c r="B17" s="180"/>
      <c r="C17" s="182"/>
      <c r="D17" s="64"/>
      <c r="E17" s="65"/>
      <c r="F17" s="184"/>
      <c r="G17" s="186"/>
      <c r="H17" s="188"/>
      <c r="I17" s="184"/>
      <c r="J17" s="184"/>
      <c r="K17" s="190"/>
    </row>
    <row r="18" spans="2:16" ht="12" customHeight="1" x14ac:dyDescent="0.15">
      <c r="B18" s="66"/>
      <c r="C18" s="66"/>
      <c r="D18" s="66"/>
      <c r="E18" s="67"/>
      <c r="F18" s="67"/>
      <c r="G18" s="67"/>
      <c r="H18" s="67"/>
      <c r="I18" s="67"/>
      <c r="J18" s="67"/>
      <c r="K18" s="67"/>
    </row>
    <row r="19" spans="2:16" ht="19.5" customHeight="1" x14ac:dyDescent="0.15">
      <c r="B19" s="52" t="s">
        <v>88</v>
      </c>
      <c r="C19" s="52"/>
      <c r="D19" s="52"/>
    </row>
    <row r="20" spans="2:16" ht="9" customHeight="1" thickBot="1" x14ac:dyDescent="0.2">
      <c r="B20" s="68"/>
      <c r="C20" s="69"/>
      <c r="D20" s="69"/>
      <c r="E20" s="68"/>
      <c r="F20" s="68"/>
      <c r="G20" s="68"/>
      <c r="H20" s="68"/>
      <c r="I20" s="68"/>
      <c r="J20" s="68"/>
      <c r="K20" s="68"/>
      <c r="P20" s="70"/>
    </row>
    <row r="21" spans="2:16" s="72" customFormat="1" ht="19.5" customHeight="1" x14ac:dyDescent="0.15">
      <c r="B21" s="53" t="s">
        <v>53</v>
      </c>
      <c r="C21" s="54" t="s">
        <v>89</v>
      </c>
      <c r="D21" s="150" t="s">
        <v>90</v>
      </c>
      <c r="E21" s="71" t="s">
        <v>56</v>
      </c>
      <c r="F21" s="152" t="s">
        <v>57</v>
      </c>
      <c r="G21" s="152" t="s">
        <v>91</v>
      </c>
      <c r="H21" s="152" t="s">
        <v>92</v>
      </c>
      <c r="I21" s="152" t="s">
        <v>93</v>
      </c>
      <c r="J21" s="152"/>
      <c r="K21" s="156"/>
    </row>
    <row r="22" spans="2:16" s="72" customFormat="1" ht="19.5" customHeight="1" thickBot="1" x14ac:dyDescent="0.2">
      <c r="B22" s="73" t="s">
        <v>94</v>
      </c>
      <c r="C22" s="74" t="s">
        <v>62</v>
      </c>
      <c r="D22" s="151"/>
      <c r="E22" s="75" t="s">
        <v>63</v>
      </c>
      <c r="F22" s="191"/>
      <c r="G22" s="191"/>
      <c r="H22" s="191"/>
      <c r="I22" s="76" t="s">
        <v>64</v>
      </c>
      <c r="J22" s="77" t="s">
        <v>65</v>
      </c>
      <c r="K22" s="78" t="s">
        <v>66</v>
      </c>
    </row>
    <row r="23" spans="2:16" ht="15.95" customHeight="1" x14ac:dyDescent="0.15">
      <c r="B23" s="194">
        <v>37722</v>
      </c>
      <c r="C23" s="195" t="s">
        <v>95</v>
      </c>
      <c r="D23" s="193" t="s">
        <v>96</v>
      </c>
      <c r="E23" s="196"/>
      <c r="F23" s="160" t="s">
        <v>97</v>
      </c>
      <c r="G23" s="174" t="s">
        <v>98</v>
      </c>
      <c r="H23" s="158" t="s">
        <v>99</v>
      </c>
      <c r="I23" s="160">
        <v>30</v>
      </c>
      <c r="J23" s="160">
        <v>12</v>
      </c>
      <c r="K23" s="162">
        <f>SUM(I23:J24)</f>
        <v>42</v>
      </c>
    </row>
    <row r="24" spans="2:16" ht="15.95" customHeight="1" x14ac:dyDescent="0.15">
      <c r="B24" s="164"/>
      <c r="C24" s="178"/>
      <c r="D24" s="178"/>
      <c r="E24" s="197"/>
      <c r="F24" s="161"/>
      <c r="G24" s="169"/>
      <c r="H24" s="159"/>
      <c r="I24" s="161"/>
      <c r="J24" s="161"/>
      <c r="K24" s="163"/>
    </row>
    <row r="25" spans="2:16" ht="15.95" customHeight="1" x14ac:dyDescent="0.15">
      <c r="B25" s="192">
        <v>37771</v>
      </c>
      <c r="C25" s="177" t="s">
        <v>100</v>
      </c>
      <c r="D25" s="193"/>
      <c r="E25" s="168"/>
      <c r="F25" s="161" t="s">
        <v>101</v>
      </c>
      <c r="G25" s="169" t="s">
        <v>102</v>
      </c>
      <c r="H25" s="168" t="s">
        <v>83</v>
      </c>
      <c r="I25" s="161">
        <v>30</v>
      </c>
      <c r="J25" s="161">
        <v>20</v>
      </c>
      <c r="K25" s="163">
        <f>SUM(I25:J26)</f>
        <v>50</v>
      </c>
    </row>
    <row r="26" spans="2:16" ht="15.95" customHeight="1" x14ac:dyDescent="0.15">
      <c r="B26" s="164"/>
      <c r="C26" s="178"/>
      <c r="D26" s="178"/>
      <c r="E26" s="159"/>
      <c r="F26" s="161"/>
      <c r="G26" s="169"/>
      <c r="H26" s="159"/>
      <c r="I26" s="161"/>
      <c r="J26" s="161"/>
      <c r="K26" s="163"/>
    </row>
    <row r="27" spans="2:16" ht="15.95" customHeight="1" x14ac:dyDescent="0.15">
      <c r="B27" s="192">
        <v>37792</v>
      </c>
      <c r="C27" s="177" t="s">
        <v>103</v>
      </c>
      <c r="D27" s="177"/>
      <c r="E27" s="168"/>
      <c r="F27" s="161" t="s">
        <v>104</v>
      </c>
      <c r="G27" s="169" t="s">
        <v>105</v>
      </c>
      <c r="H27" s="168" t="s">
        <v>77</v>
      </c>
      <c r="I27" s="161">
        <v>30</v>
      </c>
      <c r="J27" s="161">
        <v>4</v>
      </c>
      <c r="K27" s="163">
        <f>SUM(I27:J28)</f>
        <v>34</v>
      </c>
    </row>
    <row r="28" spans="2:16" ht="15.95" customHeight="1" x14ac:dyDescent="0.15">
      <c r="B28" s="164"/>
      <c r="C28" s="178"/>
      <c r="D28" s="178"/>
      <c r="E28" s="159"/>
      <c r="F28" s="161"/>
      <c r="G28" s="169"/>
      <c r="H28" s="159"/>
      <c r="I28" s="161"/>
      <c r="J28" s="161"/>
      <c r="K28" s="163"/>
    </row>
    <row r="29" spans="2:16" ht="15.95" customHeight="1" x14ac:dyDescent="0.15">
      <c r="B29" s="164" t="s">
        <v>106</v>
      </c>
      <c r="C29" s="177" t="s">
        <v>107</v>
      </c>
      <c r="D29" s="177"/>
      <c r="E29" s="168" t="s">
        <v>108</v>
      </c>
      <c r="F29" s="161" t="s">
        <v>109</v>
      </c>
      <c r="G29" s="169" t="s">
        <v>110</v>
      </c>
      <c r="H29" s="168" t="s">
        <v>111</v>
      </c>
      <c r="I29" s="161">
        <v>30</v>
      </c>
      <c r="J29" s="161">
        <v>25</v>
      </c>
      <c r="K29" s="163">
        <f>SUM(I29:J30)</f>
        <v>55</v>
      </c>
    </row>
    <row r="30" spans="2:16" ht="15.95" customHeight="1" x14ac:dyDescent="0.15">
      <c r="B30" s="164"/>
      <c r="C30" s="178"/>
      <c r="D30" s="178"/>
      <c r="E30" s="159"/>
      <c r="F30" s="161"/>
      <c r="G30" s="169"/>
      <c r="H30" s="159"/>
      <c r="I30" s="161"/>
      <c r="J30" s="161"/>
      <c r="K30" s="163"/>
    </row>
    <row r="31" spans="2:16" ht="15.95" customHeight="1" x14ac:dyDescent="0.15">
      <c r="B31" s="204">
        <v>37939</v>
      </c>
      <c r="C31" s="177" t="s">
        <v>112</v>
      </c>
      <c r="D31" s="177" t="s">
        <v>108</v>
      </c>
      <c r="E31" s="206" t="s">
        <v>96</v>
      </c>
      <c r="F31" s="200" t="s">
        <v>113</v>
      </c>
      <c r="G31" s="198" t="s">
        <v>114</v>
      </c>
      <c r="H31" s="168" t="s">
        <v>99</v>
      </c>
      <c r="I31" s="200">
        <v>30</v>
      </c>
      <c r="J31" s="200">
        <v>40</v>
      </c>
      <c r="K31" s="202">
        <f>SUM(I31:J32)</f>
        <v>70</v>
      </c>
    </row>
    <row r="32" spans="2:16" ht="15.95" customHeight="1" x14ac:dyDescent="0.15">
      <c r="B32" s="205"/>
      <c r="C32" s="178"/>
      <c r="D32" s="178"/>
      <c r="E32" s="197"/>
      <c r="F32" s="201"/>
      <c r="G32" s="199"/>
      <c r="H32" s="159"/>
      <c r="I32" s="201"/>
      <c r="J32" s="201"/>
      <c r="K32" s="203"/>
    </row>
    <row r="33" spans="2:11" ht="15.95" customHeight="1" x14ac:dyDescent="0.15">
      <c r="B33" s="204">
        <v>37980</v>
      </c>
      <c r="C33" s="177" t="s">
        <v>115</v>
      </c>
      <c r="D33" s="177"/>
      <c r="E33" s="206"/>
      <c r="F33" s="200" t="s">
        <v>116</v>
      </c>
      <c r="G33" s="198" t="s">
        <v>117</v>
      </c>
      <c r="H33" s="168" t="s">
        <v>77</v>
      </c>
      <c r="I33" s="200">
        <v>30</v>
      </c>
      <c r="J33" s="200">
        <v>4</v>
      </c>
      <c r="K33" s="202">
        <f>SUM(I33:J34)</f>
        <v>34</v>
      </c>
    </row>
    <row r="34" spans="2:11" ht="15.95" customHeight="1" x14ac:dyDescent="0.15">
      <c r="B34" s="205"/>
      <c r="C34" s="178"/>
      <c r="D34" s="178"/>
      <c r="E34" s="197"/>
      <c r="F34" s="201"/>
      <c r="G34" s="199"/>
      <c r="H34" s="159"/>
      <c r="I34" s="201"/>
      <c r="J34" s="201"/>
      <c r="K34" s="203"/>
    </row>
    <row r="35" spans="2:11" ht="15.95" customHeight="1" x14ac:dyDescent="0.15">
      <c r="B35" s="207" t="s">
        <v>118</v>
      </c>
      <c r="C35" s="177" t="s">
        <v>119</v>
      </c>
      <c r="D35" s="177" t="s">
        <v>69</v>
      </c>
      <c r="E35" s="206" t="s">
        <v>120</v>
      </c>
      <c r="F35" s="200" t="s">
        <v>121</v>
      </c>
      <c r="G35" s="198" t="s">
        <v>122</v>
      </c>
      <c r="H35" s="168" t="s">
        <v>77</v>
      </c>
      <c r="I35" s="200">
        <v>30</v>
      </c>
      <c r="J35" s="200">
        <v>10</v>
      </c>
      <c r="K35" s="202">
        <f>SUM(I35:J36)</f>
        <v>40</v>
      </c>
    </row>
    <row r="36" spans="2:11" ht="15.95" customHeight="1" x14ac:dyDescent="0.15">
      <c r="B36" s="208"/>
      <c r="C36" s="178"/>
      <c r="D36" s="178"/>
      <c r="E36" s="197"/>
      <c r="F36" s="201"/>
      <c r="G36" s="199"/>
      <c r="H36" s="159"/>
      <c r="I36" s="201"/>
      <c r="J36" s="201"/>
      <c r="K36" s="203"/>
    </row>
    <row r="37" spans="2:11" ht="15.95" customHeight="1" x14ac:dyDescent="0.15">
      <c r="B37" s="204">
        <v>37623</v>
      </c>
      <c r="C37" s="177" t="s">
        <v>123</v>
      </c>
      <c r="D37" s="177" t="s">
        <v>124</v>
      </c>
      <c r="E37" s="206" t="s">
        <v>125</v>
      </c>
      <c r="F37" s="200" t="s">
        <v>126</v>
      </c>
      <c r="G37" s="198" t="s">
        <v>127</v>
      </c>
      <c r="H37" s="168" t="s">
        <v>77</v>
      </c>
      <c r="I37" s="200">
        <v>30</v>
      </c>
      <c r="J37" s="200">
        <v>12</v>
      </c>
      <c r="K37" s="202">
        <f>SUM(I37:J38)</f>
        <v>42</v>
      </c>
    </row>
    <row r="38" spans="2:11" ht="15.95" customHeight="1" x14ac:dyDescent="0.15">
      <c r="B38" s="205"/>
      <c r="C38" s="178"/>
      <c r="D38" s="178"/>
      <c r="E38" s="197"/>
      <c r="F38" s="201"/>
      <c r="G38" s="199"/>
      <c r="H38" s="159"/>
      <c r="I38" s="201"/>
      <c r="J38" s="201"/>
      <c r="K38" s="203"/>
    </row>
    <row r="39" spans="2:11" ht="15.95" customHeight="1" x14ac:dyDescent="0.15">
      <c r="B39" s="204">
        <v>43881</v>
      </c>
      <c r="C39" s="177" t="s">
        <v>128</v>
      </c>
      <c r="D39" s="177" t="s">
        <v>125</v>
      </c>
      <c r="E39" s="168"/>
      <c r="F39" s="200" t="s">
        <v>129</v>
      </c>
      <c r="G39" s="198" t="s">
        <v>130</v>
      </c>
      <c r="H39" s="168" t="s">
        <v>131</v>
      </c>
      <c r="I39" s="200">
        <v>30</v>
      </c>
      <c r="J39" s="200">
        <v>12</v>
      </c>
      <c r="K39" s="202">
        <f>SUM(I39:J40)</f>
        <v>42</v>
      </c>
    </row>
    <row r="40" spans="2:11" ht="15.95" customHeight="1" x14ac:dyDescent="0.15">
      <c r="B40" s="205"/>
      <c r="C40" s="178"/>
      <c r="D40" s="178"/>
      <c r="E40" s="159"/>
      <c r="F40" s="201"/>
      <c r="G40" s="199"/>
      <c r="H40" s="159"/>
      <c r="I40" s="201"/>
      <c r="J40" s="201"/>
      <c r="K40" s="203"/>
    </row>
    <row r="41" spans="2:11" ht="15.95" customHeight="1" x14ac:dyDescent="0.15">
      <c r="B41" s="192">
        <v>43910</v>
      </c>
      <c r="C41" s="177" t="s">
        <v>100</v>
      </c>
      <c r="D41" s="177"/>
      <c r="E41" s="168"/>
      <c r="F41" s="161" t="s">
        <v>132</v>
      </c>
      <c r="G41" s="198" t="s">
        <v>133</v>
      </c>
      <c r="H41" s="168" t="s">
        <v>77</v>
      </c>
      <c r="I41" s="161">
        <v>30</v>
      </c>
      <c r="J41" s="161">
        <v>25</v>
      </c>
      <c r="K41" s="163">
        <f>SUM(I41:J42)</f>
        <v>55</v>
      </c>
    </row>
    <row r="42" spans="2:11" ht="15.95" customHeight="1" x14ac:dyDescent="0.15">
      <c r="B42" s="164"/>
      <c r="C42" s="178"/>
      <c r="D42" s="178"/>
      <c r="E42" s="159"/>
      <c r="F42" s="161"/>
      <c r="G42" s="199"/>
      <c r="H42" s="159"/>
      <c r="I42" s="161"/>
      <c r="J42" s="161"/>
      <c r="K42" s="163"/>
    </row>
    <row r="43" spans="2:11" ht="15.95" customHeight="1" x14ac:dyDescent="0.15">
      <c r="B43" s="213"/>
      <c r="C43" s="215"/>
      <c r="D43" s="217"/>
      <c r="E43" s="79"/>
      <c r="F43" s="209"/>
      <c r="G43" s="209"/>
      <c r="H43" s="209"/>
      <c r="I43" s="209"/>
      <c r="J43" s="209"/>
      <c r="K43" s="211"/>
    </row>
    <row r="44" spans="2:11" ht="15.95" customHeight="1" thickBot="1" x14ac:dyDescent="0.2">
      <c r="B44" s="214"/>
      <c r="C44" s="216"/>
      <c r="D44" s="181"/>
      <c r="E44" s="80"/>
      <c r="F44" s="210"/>
      <c r="G44" s="210"/>
      <c r="H44" s="210"/>
      <c r="I44" s="210"/>
      <c r="J44" s="210"/>
      <c r="K44" s="212"/>
    </row>
    <row r="45" spans="2:11" ht="2.25" customHeight="1" x14ac:dyDescent="0.15">
      <c r="D45" s="81"/>
    </row>
    <row r="46" spans="2:11" ht="13.5" x14ac:dyDescent="0.15">
      <c r="B46" s="26" t="s">
        <v>134</v>
      </c>
    </row>
    <row r="47" spans="2:11" ht="14.25" x14ac:dyDescent="0.15">
      <c r="B47" s="52" t="s">
        <v>135</v>
      </c>
    </row>
    <row r="48" spans="2:11" x14ac:dyDescent="0.15">
      <c r="B48" s="82" t="s">
        <v>136</v>
      </c>
    </row>
    <row r="51" spans="2:11" x14ac:dyDescent="0.15">
      <c r="B51" s="83"/>
      <c r="C51" s="83"/>
      <c r="D51" s="83"/>
      <c r="E51" s="83"/>
      <c r="F51" s="83"/>
      <c r="G51" s="83"/>
      <c r="H51" s="83"/>
      <c r="I51" s="83"/>
      <c r="J51" s="83"/>
      <c r="K51" s="83"/>
    </row>
    <row r="52" spans="2:11" ht="13.5" customHeight="1" x14ac:dyDescent="0.15">
      <c r="B52" s="84"/>
      <c r="C52" s="84"/>
      <c r="D52" s="84"/>
      <c r="E52" s="84"/>
      <c r="F52" s="84"/>
    </row>
    <row r="53" spans="2:11" x14ac:dyDescent="0.15">
      <c r="I53" s="157"/>
      <c r="J53" s="157"/>
      <c r="K53" s="157"/>
    </row>
    <row r="54" spans="2:11" x14ac:dyDescent="0.15">
      <c r="B54" s="85"/>
      <c r="C54" s="85"/>
      <c r="D54" s="85"/>
      <c r="E54" s="85"/>
      <c r="F54" s="85"/>
      <c r="G54" s="85"/>
      <c r="H54" s="85"/>
      <c r="I54" s="157"/>
      <c r="J54" s="157"/>
      <c r="K54" s="157"/>
    </row>
  </sheetData>
  <mergeCells count="167">
    <mergeCell ref="K43:K44"/>
    <mergeCell ref="G41:G42"/>
    <mergeCell ref="H41:H42"/>
    <mergeCell ref="I41:I42"/>
    <mergeCell ref="J41:J42"/>
    <mergeCell ref="K41:K42"/>
    <mergeCell ref="B43:B44"/>
    <mergeCell ref="C43:C44"/>
    <mergeCell ref="D43:D44"/>
    <mergeCell ref="F43:F44"/>
    <mergeCell ref="G43:G44"/>
    <mergeCell ref="G39:G40"/>
    <mergeCell ref="H39:H40"/>
    <mergeCell ref="I39:I40"/>
    <mergeCell ref="J39:J40"/>
    <mergeCell ref="H43:H44"/>
    <mergeCell ref="I43:I44"/>
    <mergeCell ref="J43:J44"/>
    <mergeCell ref="K35:K36"/>
    <mergeCell ref="B37:B38"/>
    <mergeCell ref="C37:C38"/>
    <mergeCell ref="D37:D38"/>
    <mergeCell ref="E37:E38"/>
    <mergeCell ref="F37:F38"/>
    <mergeCell ref="K39:K40"/>
    <mergeCell ref="B41:B42"/>
    <mergeCell ref="C41:C42"/>
    <mergeCell ref="D41:D42"/>
    <mergeCell ref="E41:E42"/>
    <mergeCell ref="F41:F42"/>
    <mergeCell ref="G37:G38"/>
    <mergeCell ref="H37:H38"/>
    <mergeCell ref="I37:I38"/>
    <mergeCell ref="J37:J38"/>
    <mergeCell ref="K37:K38"/>
    <mergeCell ref="B39:B40"/>
    <mergeCell ref="C39:C40"/>
    <mergeCell ref="D39:D40"/>
    <mergeCell ref="E39:E40"/>
    <mergeCell ref="F39:F40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K31:K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27:K28"/>
    <mergeCell ref="B29:B30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3:K24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B16:B17"/>
    <mergeCell ref="C16:C17"/>
    <mergeCell ref="F16:F17"/>
    <mergeCell ref="G16:G17"/>
    <mergeCell ref="H16:H17"/>
    <mergeCell ref="I16:I17"/>
    <mergeCell ref="J16:J17"/>
    <mergeCell ref="K16:K17"/>
    <mergeCell ref="D21:D22"/>
    <mergeCell ref="F21:F22"/>
    <mergeCell ref="G21:G22"/>
    <mergeCell ref="H21:H22"/>
    <mergeCell ref="I21:K21"/>
    <mergeCell ref="B14:B15"/>
    <mergeCell ref="C14:C15"/>
    <mergeCell ref="D14:D15"/>
    <mergeCell ref="F14:F15"/>
    <mergeCell ref="G14:G15"/>
    <mergeCell ref="H14:H15"/>
    <mergeCell ref="I14:I15"/>
    <mergeCell ref="J14:J15"/>
    <mergeCell ref="K14:K15"/>
    <mergeCell ref="I10:I11"/>
    <mergeCell ref="J10:J11"/>
    <mergeCell ref="K10:K11"/>
    <mergeCell ref="B12:B13"/>
    <mergeCell ref="C12:C13"/>
    <mergeCell ref="D12:D13"/>
    <mergeCell ref="F12:F13"/>
    <mergeCell ref="G12:G13"/>
    <mergeCell ref="H12:H13"/>
    <mergeCell ref="I12:I13"/>
    <mergeCell ref="J12:J13"/>
    <mergeCell ref="K12:K13"/>
    <mergeCell ref="A1:L1"/>
    <mergeCell ref="D6:D7"/>
    <mergeCell ref="F6:F7"/>
    <mergeCell ref="G6:G7"/>
    <mergeCell ref="H6:H7"/>
    <mergeCell ref="I6:K6"/>
    <mergeCell ref="I53:K54"/>
    <mergeCell ref="H8:H9"/>
    <mergeCell ref="I8:I9"/>
    <mergeCell ref="J8:J9"/>
    <mergeCell ref="K8:K9"/>
    <mergeCell ref="B10:B11"/>
    <mergeCell ref="C10:C11"/>
    <mergeCell ref="D10:D11"/>
    <mergeCell ref="E10:E11"/>
    <mergeCell ref="F10:F11"/>
    <mergeCell ref="G10:G11"/>
    <mergeCell ref="B8:B9"/>
    <mergeCell ref="C8:C9"/>
    <mergeCell ref="D8:D9"/>
    <mergeCell ref="E8:E9"/>
    <mergeCell ref="F8:F9"/>
    <mergeCell ref="G8:G9"/>
    <mergeCell ref="H10:H11"/>
  </mergeCells>
  <phoneticPr fontId="3"/>
  <pageMargins left="0.56000000000000005" right="0.25" top="0.75" bottom="0.75" header="0.3" footer="0.3"/>
  <pageSetup paperSize="9" scale="94" orientation="portrait" r:id="rId1"/>
  <headerFooter alignWithMargins="0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予算書記載例</vt:lpstr>
      <vt:lpstr>事業計画記載例</vt:lpstr>
      <vt:lpstr>事業計画記載例!Print_Area</vt:lpstr>
      <vt:lpstr>予算書記載例!Print_Area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JWS18133</dc:creator>
  <cp:lastModifiedBy>JWS21038</cp:lastModifiedBy>
  <cp:lastPrinted>2020-04-20T23:59:52Z</cp:lastPrinted>
  <dcterms:created xsi:type="dcterms:W3CDTF">2020-04-20T23:59:44Z</dcterms:created>
  <dcterms:modified xsi:type="dcterms:W3CDTF">2026-04-27T03:02:30Z</dcterms:modified>
</cp:coreProperties>
</file>