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410DAA7\share\生涯学習課HDD\青少年係用\補導\④補導日誌・日程発送用・街頭補導巡回日程表\R7年度\活動日誌\試作\"/>
    </mc:Choice>
  </mc:AlternateContent>
  <xr:revisionPtr revIDLastSave="0" documentId="13_ncr:1_{C0C3F15C-7ED8-4A28-9BD3-16BA1596935D}" xr6:coauthVersionLast="36" xr6:coauthVersionMax="36" xr10:uidLastSave="{00000000-0000-0000-0000-000000000000}"/>
  <bookViews>
    <workbookView xWindow="0" yWindow="0" windowWidth="23040" windowHeight="6684" xr2:uid="{4D551B50-AC8C-4537-B328-51D5B3124A8F}"/>
  </bookViews>
  <sheets>
    <sheet name="活動日誌" sheetId="4" r:id="rId1"/>
    <sheet name="公園等名称" sheetId="2" r:id="rId2"/>
  </sheets>
  <definedNames>
    <definedName name="data1">活動日誌!$D$11,活動日誌!$F$11,活動日誌!$H$11,活動日誌!$Q$11,活動日誌!$G$12,活動日誌!$I$12,活動日誌!$L$12,活動日誌!$N$12,活動日誌!$R$12,活動日誌!$T$12,活動日誌!$F$13,活動日誌!$J$13,活動日誌!$N$13,活動日誌!$R$13,活動日誌!$F$14,活動日誌!$J$14,活動日誌!$N$14,活動日誌!$R$14,活動日誌!$F$15,活動日誌!$J$15,活動日誌!$N$15,活動日誌!$F$16:$U$17,活動日誌!$K$22:$T$24,活動日誌!$H$25,活動日誌!$D$29,活動日誌!$J$29,活動日誌!$P$29,活動日誌!$D$31,活動日誌!$J$31,活動日誌!$P$31,活動日誌!$D$33,活動日誌!$J$33,活動日誌!$P$33,活動日誌!$D$35,活動日誌!$J$35,活動日誌!$P$35</definedName>
    <definedName name="_xlnm.Print_Area" localSheetId="0">活動日誌!$B$6:$U$86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0" i="4" l="1"/>
  <c r="S59" i="4"/>
  <c r="S58" i="4"/>
  <c r="S57" i="4"/>
  <c r="S56" i="4"/>
  <c r="S55" i="4"/>
  <c r="S54" i="4"/>
  <c r="R60" i="4"/>
  <c r="R59" i="4"/>
  <c r="R58" i="4"/>
  <c r="T58" i="4" s="1"/>
  <c r="R57" i="4"/>
  <c r="R56" i="4"/>
  <c r="R55" i="4"/>
  <c r="R54" i="4"/>
  <c r="T57" i="4" l="1"/>
  <c r="T55" i="4"/>
  <c r="T59" i="4"/>
  <c r="T56" i="4"/>
  <c r="T60" i="4"/>
  <c r="T54" i="4"/>
  <c r="H49" i="4"/>
  <c r="F49" i="4"/>
  <c r="D49" i="4"/>
  <c r="K11" i="4" l="1"/>
  <c r="K49" i="4" l="1"/>
</calcChain>
</file>

<file path=xl/sharedStrings.xml><?xml version="1.0" encoding="utf-8"?>
<sst xmlns="http://schemas.openxmlformats.org/spreadsheetml/2006/main" count="218" uniqueCount="177">
  <si>
    <t>補導委員</t>
    <rPh sb="0" eb="2">
      <t>ホドウ</t>
    </rPh>
    <rPh sb="2" eb="4">
      <t>イイン</t>
    </rPh>
    <phoneticPr fontId="1"/>
  </si>
  <si>
    <t>専門補導委員</t>
    <rPh sb="0" eb="2">
      <t>センモン</t>
    </rPh>
    <rPh sb="2" eb="4">
      <t>ホドウ</t>
    </rPh>
    <rPh sb="4" eb="6">
      <t>イイン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</si>
  <si>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</si>
  <si>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</si>
  <si>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佐久市少年センター</t>
    <rPh sb="0" eb="3">
      <t>サクシ</t>
    </rPh>
    <rPh sb="3" eb="5">
      <t>ショウネン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</si>
  <si>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</si>
  <si>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</si>
  <si>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</si>
  <si>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</si>
  <si>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 活　動　の　概　要 】</t>
    <rPh sb="8" eb="9">
      <t>ガイ</t>
    </rPh>
    <rPh sb="10" eb="11">
      <t>ヨウ</t>
    </rPh>
    <phoneticPr fontId="1"/>
  </si>
  <si>
    <t>曜日</t>
    <rPh sb="0" eb="2">
      <t>ヨウビ</t>
    </rPh>
    <phoneticPr fontId="1"/>
  </si>
  <si>
    <t>班</t>
    <rPh sb="0" eb="1">
      <t>ハン</t>
    </rPh>
    <phoneticPr fontId="1"/>
  </si>
  <si>
    <t>(記録)</t>
    <rPh sb="1" eb="3">
      <t>キロク</t>
    </rPh>
    <phoneticPr fontId="1"/>
  </si>
  <si>
    <t>青少年係職員</t>
    <rPh sb="0" eb="3">
      <t>セイショウネン</t>
    </rPh>
    <rPh sb="3" eb="4">
      <t>カカリ</t>
    </rPh>
    <rPh sb="4" eb="6">
      <t>ショクイン</t>
    </rPh>
    <phoneticPr fontId="1"/>
  </si>
  <si>
    <t>→</t>
    <phoneticPr fontId="1"/>
  </si>
  <si>
    <t>　下記巡回経路のとおり</t>
    <phoneticPr fontId="1"/>
  </si>
  <si>
    <t>　活動実施場所</t>
    <phoneticPr fontId="1"/>
  </si>
  <si>
    <t>　訪 問 校 名</t>
    <phoneticPr fontId="1"/>
  </si>
  <si>
    <t>【</t>
    <phoneticPr fontId="1"/>
  </si>
  <si>
    <t>】</t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</si>
  <si>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</si>
  <si>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</si>
  <si>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</si>
  <si>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大学生</t>
    <rPh sb="0" eb="3">
      <t>ダイガクセイ</t>
    </rPh>
    <phoneticPr fontId="1"/>
  </si>
  <si>
    <t>計</t>
    <rPh sb="0" eb="1">
      <t>ケイ</t>
    </rPh>
    <phoneticPr fontId="1"/>
  </si>
  <si>
    <t>専 門 補 導 委 員 使 用 欄</t>
    <rPh sb="0" eb="1">
      <t>セン</t>
    </rPh>
    <rPh sb="2" eb="3">
      <t>モン</t>
    </rPh>
    <rPh sb="4" eb="5">
      <t>ホ</t>
    </rPh>
    <rPh sb="6" eb="7">
      <t>シルベ</t>
    </rPh>
    <rPh sb="8" eb="9">
      <t>イ</t>
    </rPh>
    <rPh sb="10" eb="11">
      <t>イン</t>
    </rPh>
    <rPh sb="12" eb="13">
      <t>シ</t>
    </rPh>
    <rPh sb="14" eb="15">
      <t>ヨウ</t>
    </rPh>
    <rPh sb="16" eb="17">
      <t>ラン</t>
    </rPh>
    <phoneticPr fontId="1"/>
  </si>
  <si>
    <t>人</t>
    <rPh sb="0" eb="1">
      <t>ニン</t>
    </rPh>
    <phoneticPr fontId="1"/>
  </si>
  <si>
    <t>活動状況</t>
    <rPh sb="0" eb="2">
      <t>カツドウ</t>
    </rPh>
    <rPh sb="2" eb="4">
      <t>ジョウキョウ</t>
    </rPh>
    <phoneticPr fontId="1"/>
  </si>
  <si>
    <t>声かけ人数</t>
    <rPh sb="0" eb="1">
      <t>コエ</t>
    </rPh>
    <rPh sb="3" eb="5">
      <t>ニンズウ</t>
    </rPh>
    <phoneticPr fontId="1"/>
  </si>
  <si>
    <t>種　類　別</t>
    <rPh sb="0" eb="1">
      <t>タネ</t>
    </rPh>
    <rPh sb="2" eb="3">
      <t>タグイ</t>
    </rPh>
    <rPh sb="4" eb="5">
      <t>ベツ</t>
    </rPh>
    <phoneticPr fontId="1"/>
  </si>
  <si>
    <t>不良行為少年</t>
    <rPh sb="0" eb="2">
      <t>フリョウ</t>
    </rPh>
    <rPh sb="2" eb="4">
      <t>コウイ</t>
    </rPh>
    <rPh sb="4" eb="6">
      <t>ショウネン</t>
    </rPh>
    <phoneticPr fontId="1"/>
  </si>
  <si>
    <t>自転車二人乗り</t>
    <rPh sb="0" eb="3">
      <t>ジテンシャ</t>
    </rPh>
    <rPh sb="3" eb="5">
      <t>フタリ</t>
    </rPh>
    <rPh sb="5" eb="6">
      <t>ノ</t>
    </rPh>
    <phoneticPr fontId="1"/>
  </si>
  <si>
    <t>刃物等所持</t>
    <rPh sb="0" eb="2">
      <t>ハモノ</t>
    </rPh>
    <rPh sb="2" eb="3">
      <t>トウ</t>
    </rPh>
    <rPh sb="3" eb="5">
      <t>ショジ</t>
    </rPh>
    <phoneticPr fontId="1"/>
  </si>
  <si>
    <t>その他（　　　　　）</t>
    <rPh sb="2" eb="3">
      <t>タ</t>
    </rPh>
    <phoneticPr fontId="1"/>
  </si>
  <si>
    <t>【 補　導　の　状　況 】</t>
    <rPh sb="2" eb="3">
      <t>ホ</t>
    </rPh>
    <rPh sb="4" eb="5">
      <t>シルベ</t>
    </rPh>
    <rPh sb="8" eb="9">
      <t>ジョウ</t>
    </rPh>
    <rPh sb="10" eb="11">
      <t>キョウ</t>
    </rPh>
    <phoneticPr fontId="1"/>
  </si>
  <si>
    <t>※こちらの面は専門補導委員が記入します。</t>
    <rPh sb="5" eb="6">
      <t>メン</t>
    </rPh>
    <rPh sb="7" eb="9">
      <t>センモン</t>
    </rPh>
    <rPh sb="9" eb="11">
      <t>ホドウ</t>
    </rPh>
    <rPh sb="11" eb="13">
      <t>イイン</t>
    </rPh>
    <rPh sb="14" eb="16">
      <t>キニュウ</t>
    </rPh>
    <phoneticPr fontId="1"/>
  </si>
  <si>
    <t>備　　考</t>
    <rPh sb="0" eb="1">
      <t>ビ</t>
    </rPh>
    <rPh sb="3" eb="4">
      <t>コウ</t>
    </rPh>
    <phoneticPr fontId="1"/>
  </si>
  <si>
    <t>学校関係者</t>
    <rPh sb="0" eb="2">
      <t>ガッコウ</t>
    </rPh>
    <rPh sb="2" eb="4">
      <t>カンケイ</t>
    </rPh>
    <rPh sb="4" eb="5">
      <t>シャ</t>
    </rPh>
    <phoneticPr fontId="1"/>
  </si>
  <si>
    <t>：</t>
  </si>
  <si>
    <t>～</t>
  </si>
  <si>
    <t>時　　間</t>
    <rPh sb="0" eb="1">
      <t>トキ</t>
    </rPh>
    <rPh sb="3" eb="4">
      <t>アイダ</t>
    </rPh>
    <phoneticPr fontId="1"/>
  </si>
  <si>
    <t>活 動 内 容</t>
    <rPh sb="0" eb="1">
      <t>カツ</t>
    </rPh>
    <rPh sb="2" eb="3">
      <t>ドウ</t>
    </rPh>
    <rPh sb="4" eb="5">
      <t>ナイ</t>
    </rPh>
    <rPh sb="6" eb="7">
      <t>カタチ</t>
    </rPh>
    <phoneticPr fontId="1"/>
  </si>
  <si>
    <t>　活 動 実 施 場 所 ・ 訪 問 学 校 名</t>
    <phoneticPr fontId="1"/>
  </si>
  <si>
    <t>対　　処</t>
    <rPh sb="0" eb="1">
      <t>タイ</t>
    </rPh>
    <rPh sb="3" eb="4">
      <t>トコロ</t>
    </rPh>
    <phoneticPr fontId="1"/>
  </si>
  <si>
    <t>問 題 点</t>
    <rPh sb="0" eb="1">
      <t>トイ</t>
    </rPh>
    <rPh sb="2" eb="3">
      <t>ダイ</t>
    </rPh>
    <rPh sb="4" eb="5">
      <t>テン</t>
    </rPh>
    <phoneticPr fontId="1"/>
  </si>
  <si>
    <t>従 事 者 等</t>
    <rPh sb="0" eb="1">
      <t>ジュウ</t>
    </rPh>
    <rPh sb="2" eb="3">
      <t>コト</t>
    </rPh>
    <rPh sb="4" eb="5">
      <t>モノ</t>
    </rPh>
    <rPh sb="6" eb="7">
      <t>トウ</t>
    </rPh>
    <phoneticPr fontId="1"/>
  </si>
  <si>
    <t>巡　回　経　路</t>
    <rPh sb="0" eb="1">
      <t>ジュン</t>
    </rPh>
    <rPh sb="2" eb="3">
      <t>カイ</t>
    </rPh>
    <rPh sb="4" eb="5">
      <t>ヘ</t>
    </rPh>
    <rPh sb="6" eb="7">
      <t>ミチ</t>
    </rPh>
    <phoneticPr fontId="1"/>
  </si>
  <si>
    <t xml:space="preserve"> 1.街頭補導活動</t>
    <phoneticPr fontId="1"/>
  </si>
  <si>
    <t xml:space="preserve"> 2.啓 発 活 動</t>
    <phoneticPr fontId="1"/>
  </si>
  <si>
    <t xml:space="preserve"> 3.学校訪問活動</t>
    <phoneticPr fontId="1"/>
  </si>
  <si>
    <t xml:space="preserve"> 4.環境浄化活動</t>
    <phoneticPr fontId="1"/>
  </si>
  <si>
    <t xml:space="preserve"> 5.そ　の　他</t>
    <rPh sb="7" eb="8">
      <t>タ</t>
    </rPh>
    <phoneticPr fontId="1"/>
  </si>
  <si>
    <t>活 　動 　日 　誌</t>
    <rPh sb="0" eb="1">
      <t>カツ</t>
    </rPh>
    <rPh sb="3" eb="4">
      <t>ドウ</t>
    </rPh>
    <rPh sb="6" eb="7">
      <t>ニチ</t>
    </rPh>
    <rPh sb="9" eb="10">
      <t>シ</t>
    </rPh>
    <phoneticPr fontId="1"/>
  </si>
  <si>
    <t>天 気</t>
    <rPh sb="0" eb="1">
      <t>テン</t>
    </rPh>
    <rPh sb="2" eb="3">
      <t>キ</t>
    </rPh>
    <phoneticPr fontId="1"/>
  </si>
  <si>
    <t>班 名</t>
    <rPh sb="0" eb="1">
      <t>ハン</t>
    </rPh>
    <rPh sb="2" eb="3">
      <t>ナ</t>
    </rPh>
    <phoneticPr fontId="1"/>
  </si>
  <si>
    <t>粗 暴 行 為</t>
    <rPh sb="0" eb="1">
      <t>ホボ</t>
    </rPh>
    <rPh sb="2" eb="3">
      <t>ボウ</t>
    </rPh>
    <rPh sb="4" eb="5">
      <t>ギョウ</t>
    </rPh>
    <rPh sb="6" eb="7">
      <t>タメ</t>
    </rPh>
    <phoneticPr fontId="1"/>
  </si>
  <si>
    <t>薬 物 乱 用</t>
    <rPh sb="0" eb="1">
      <t>ヤク</t>
    </rPh>
    <rPh sb="2" eb="3">
      <t>モノ</t>
    </rPh>
    <rPh sb="4" eb="5">
      <t>ラン</t>
    </rPh>
    <rPh sb="6" eb="7">
      <t>ヨウ</t>
    </rPh>
    <phoneticPr fontId="1"/>
  </si>
  <si>
    <t>喫　  　煙</t>
    <rPh sb="0" eb="1">
      <t>キッ</t>
    </rPh>
    <rPh sb="5" eb="6">
      <t>ケムリ</t>
    </rPh>
    <phoneticPr fontId="1"/>
  </si>
  <si>
    <t>飲　  　酒</t>
    <rPh sb="0" eb="1">
      <t>イン</t>
    </rPh>
    <rPh sb="5" eb="6">
      <t>サケ</t>
    </rPh>
    <phoneticPr fontId="1"/>
  </si>
  <si>
    <t>無職･有職</t>
    <rPh sb="0" eb="2">
      <t>ムショク</t>
    </rPh>
    <rPh sb="3" eb="5">
      <t>ユウショク</t>
    </rPh>
    <phoneticPr fontId="1"/>
  </si>
  <si>
    <t>合 計</t>
    <rPh sb="0" eb="1">
      <t>ア</t>
    </rPh>
    <rPh sb="2" eb="3">
      <t>ケイ</t>
    </rPh>
    <phoneticPr fontId="1"/>
  </si>
  <si>
    <r>
      <t>【 活　動　の　内　容 】　　　　　　　</t>
    </r>
    <r>
      <rPr>
        <sz val="10"/>
        <color theme="1"/>
        <rFont val="HG丸ｺﾞｼｯｸM-PRO"/>
        <family val="3"/>
        <charset val="128"/>
      </rPr>
      <t>※該当する活動内容欄の左空欄に</t>
    </r>
    <r>
      <rPr>
        <sz val="10"/>
        <color theme="1"/>
        <rFont val="Segoe UI Symbol"/>
        <family val="2"/>
      </rPr>
      <t>✔</t>
    </r>
    <r>
      <rPr>
        <sz val="10"/>
        <color theme="1"/>
        <rFont val="HG丸ｺﾞｼｯｸM-PRO"/>
        <family val="3"/>
        <charset val="128"/>
      </rPr>
      <t>をつけてください。</t>
    </r>
    <rPh sb="31" eb="32">
      <t>ヒダリ</t>
    </rPh>
    <rPh sb="32" eb="34">
      <t>クウラン</t>
    </rPh>
    <phoneticPr fontId="1"/>
  </si>
  <si>
    <t>リスト１</t>
    <phoneticPr fontId="1"/>
  </si>
  <si>
    <t>リスト２</t>
    <phoneticPr fontId="1"/>
  </si>
  <si>
    <t>清水　浩</t>
    <rPh sb="0" eb="2">
      <t>シミズ</t>
    </rPh>
    <rPh sb="3" eb="4">
      <t>ヒロシ</t>
    </rPh>
    <phoneticPr fontId="1"/>
  </si>
  <si>
    <t>関本　孝</t>
    <rPh sb="0" eb="2">
      <t>セキモト</t>
    </rPh>
    <rPh sb="3" eb="4">
      <t>タカシ</t>
    </rPh>
    <phoneticPr fontId="1"/>
  </si>
  <si>
    <t>，</t>
    <phoneticPr fontId="1"/>
  </si>
  <si>
    <t>リスト３</t>
    <phoneticPr fontId="1"/>
  </si>
  <si>
    <t>晴れ</t>
    <rPh sb="0" eb="1">
      <t>ハ</t>
    </rPh>
    <phoneticPr fontId="1"/>
  </si>
  <si>
    <t>曇り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</si>
  <si>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</si>
  <si>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</si>
  <si>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快晴</t>
    <rPh sb="0" eb="2">
      <t>カイセイ</t>
    </rPh>
    <phoneticPr fontId="1"/>
  </si>
  <si>
    <t>霧雨</t>
    <rPh sb="0" eb="2">
      <t>キリサメ</t>
    </rPh>
    <phoneticPr fontId="1"/>
  </si>
  <si>
    <t>みぞれ</t>
    <phoneticPr fontId="1"/>
  </si>
  <si>
    <t>リスト４</t>
    <phoneticPr fontId="1"/>
  </si>
  <si>
    <t>✔</t>
    <phoneticPr fontId="1"/>
  </si>
  <si>
    <t>浅間中学校</t>
    <rPh sb="0" eb="2">
      <t>アサマ</t>
    </rPh>
    <rPh sb="2" eb="5">
      <t>チュウガッコウ</t>
    </rPh>
    <phoneticPr fontId="1"/>
  </si>
  <si>
    <t>集合</t>
    <rPh sb="0" eb="2">
      <t>シュウゴウ</t>
    </rPh>
    <phoneticPr fontId="1"/>
  </si>
  <si>
    <t>リスト５</t>
    <phoneticPr fontId="1"/>
  </si>
  <si>
    <t>平根小学校尾</t>
    <rPh sb="0" eb="2">
      <t>ヒラネ</t>
    </rPh>
    <rPh sb="2" eb="5">
      <t>ショウガッコウ</t>
    </rPh>
    <rPh sb="5" eb="6">
      <t>オ</t>
    </rPh>
    <phoneticPr fontId="1"/>
  </si>
  <si>
    <t>高瀬小学校</t>
    <rPh sb="0" eb="2">
      <t>タカセ</t>
    </rPh>
    <rPh sb="2" eb="5">
      <t>ショウガッコウ</t>
    </rPh>
    <phoneticPr fontId="1"/>
  </si>
  <si>
    <t>岸野小学校</t>
    <rPh sb="0" eb="2">
      <t>キシノ</t>
    </rPh>
    <rPh sb="2" eb="5">
      <t>ショウガッコウ</t>
    </rPh>
    <phoneticPr fontId="1"/>
  </si>
  <si>
    <t>佐久城山小学校</t>
    <rPh sb="0" eb="2">
      <t>サク</t>
    </rPh>
    <rPh sb="2" eb="4">
      <t>ジョウヤマ</t>
    </rPh>
    <rPh sb="4" eb="7">
      <t>ショウガッコウ</t>
    </rPh>
    <phoneticPr fontId="1"/>
  </si>
  <si>
    <t>臼田小学校</t>
    <rPh sb="0" eb="2">
      <t>ウスダ</t>
    </rPh>
    <rPh sb="2" eb="5">
      <t>ショウガッコウ</t>
    </rPh>
    <phoneticPr fontId="1"/>
  </si>
  <si>
    <t>浅科小学校</t>
    <rPh sb="0" eb="2">
      <t>アサシナ</t>
    </rPh>
    <rPh sb="2" eb="5">
      <t>ショウガッコウ</t>
    </rPh>
    <phoneticPr fontId="1"/>
  </si>
  <si>
    <t>望月小学校</t>
    <rPh sb="0" eb="2">
      <t>モチヅキ</t>
    </rPh>
    <rPh sb="2" eb="5">
      <t>ショウガッコウ</t>
    </rPh>
    <phoneticPr fontId="1"/>
  </si>
  <si>
    <t>さやか星小学校</t>
    <rPh sb="3" eb="4">
      <t>ホシ</t>
    </rPh>
    <rPh sb="4" eb="7">
      <t>ショウガッコウ</t>
    </rPh>
    <phoneticPr fontId="1"/>
  </si>
  <si>
    <t>東中学校</t>
    <rPh sb="0" eb="1">
      <t>ヒガシ</t>
    </rPh>
    <rPh sb="1" eb="4">
      <t>チュウガッコウ</t>
    </rPh>
    <phoneticPr fontId="1"/>
  </si>
  <si>
    <t>中込中学校</t>
    <rPh sb="0" eb="2">
      <t>ナカゴミ</t>
    </rPh>
    <rPh sb="2" eb="5">
      <t>チュウガッコウ</t>
    </rPh>
    <phoneticPr fontId="1"/>
  </si>
  <si>
    <t>野沢中学校</t>
    <rPh sb="0" eb="2">
      <t>ノザワ</t>
    </rPh>
    <rPh sb="2" eb="3">
      <t>チュウ</t>
    </rPh>
    <rPh sb="3" eb="5">
      <t>ガッコウ</t>
    </rPh>
    <phoneticPr fontId="1"/>
  </si>
  <si>
    <t>臼田中学校</t>
    <rPh sb="0" eb="2">
      <t>ウスダ</t>
    </rPh>
    <rPh sb="2" eb="5">
      <t>チュウガッコウ</t>
    </rPh>
    <phoneticPr fontId="1"/>
  </si>
  <si>
    <t>浅科中学校</t>
    <rPh sb="0" eb="2">
      <t>アサシナ</t>
    </rPh>
    <rPh sb="2" eb="5">
      <t>チュウガッコウ</t>
    </rPh>
    <phoneticPr fontId="1"/>
  </si>
  <si>
    <t>望月中学校</t>
    <rPh sb="0" eb="2">
      <t>モチヅキ</t>
    </rPh>
    <rPh sb="2" eb="3">
      <t>チュウ</t>
    </rPh>
    <rPh sb="3" eb="5">
      <t>ガッコウ</t>
    </rPh>
    <phoneticPr fontId="1"/>
  </si>
  <si>
    <t>佐久長聖中学校</t>
    <rPh sb="0" eb="2">
      <t>サク</t>
    </rPh>
    <rPh sb="2" eb="3">
      <t>チョウ</t>
    </rPh>
    <rPh sb="3" eb="4">
      <t>セイ</t>
    </rPh>
    <rPh sb="4" eb="7">
      <t>チュウガッコウ</t>
    </rPh>
    <phoneticPr fontId="1"/>
  </si>
  <si>
    <t>野沢北高等学校</t>
    <rPh sb="0" eb="2">
      <t>ノザワ</t>
    </rPh>
    <rPh sb="2" eb="3">
      <t>キタ</t>
    </rPh>
    <rPh sb="3" eb="7">
      <t>コウトウガッコウ</t>
    </rPh>
    <phoneticPr fontId="1"/>
  </si>
  <si>
    <t>野沢南高等学校</t>
    <rPh sb="0" eb="2">
      <t>ノザワ</t>
    </rPh>
    <rPh sb="2" eb="3">
      <t>ミナミ</t>
    </rPh>
    <rPh sb="3" eb="7">
      <t>コウトウガッコウ</t>
    </rPh>
    <phoneticPr fontId="1"/>
  </si>
  <si>
    <t>佐久長聖高等学校</t>
    <rPh sb="0" eb="2">
      <t>サク</t>
    </rPh>
    <rPh sb="2" eb="3">
      <t>チョウ</t>
    </rPh>
    <rPh sb="3" eb="4">
      <t>セイ</t>
    </rPh>
    <rPh sb="4" eb="6">
      <t>コウトウ</t>
    </rPh>
    <rPh sb="6" eb="8">
      <t>ガッコウ</t>
    </rPh>
    <phoneticPr fontId="1"/>
  </si>
  <si>
    <t>長野西高等学校望月サテライト校</t>
    <rPh sb="0" eb="2">
      <t>ナガノ</t>
    </rPh>
    <rPh sb="2" eb="3">
      <t>ニシ</t>
    </rPh>
    <rPh sb="3" eb="5">
      <t>コウトウ</t>
    </rPh>
    <rPh sb="5" eb="7">
      <t>ガッコウ</t>
    </rPh>
    <rPh sb="7" eb="9">
      <t>モチヅキ</t>
    </rPh>
    <rPh sb="14" eb="15">
      <t>コウ</t>
    </rPh>
    <phoneticPr fontId="1"/>
  </si>
  <si>
    <t>サミットアカデミーエレメンタリースクール</t>
    <phoneticPr fontId="1"/>
  </si>
  <si>
    <t>リスト６</t>
    <phoneticPr fontId="1"/>
  </si>
  <si>
    <t>表面記載のとおり</t>
    <rPh sb="0" eb="1">
      <t>オモテ</t>
    </rPh>
    <rPh sb="1" eb="2">
      <t>メン</t>
    </rPh>
    <rPh sb="2" eb="4">
      <t>キサイ</t>
    </rPh>
    <phoneticPr fontId="1"/>
  </si>
  <si>
    <t>別途記載</t>
    <rPh sb="0" eb="2">
      <t>ベット</t>
    </rPh>
    <rPh sb="2" eb="4">
      <t>キサイ</t>
    </rPh>
    <phoneticPr fontId="1"/>
  </si>
  <si>
    <t>な　し</t>
    <phoneticPr fontId="1"/>
  </si>
  <si>
    <t>特記事項なし</t>
    <rPh sb="0" eb="2">
      <t>トッキ</t>
    </rPh>
    <rPh sb="2" eb="4">
      <t>ジコウ</t>
    </rPh>
    <phoneticPr fontId="1"/>
  </si>
  <si>
    <t>集合場所</t>
    <rPh sb="0" eb="2">
      <t>シュウゴウ</t>
    </rPh>
    <rPh sb="2" eb="4">
      <t>バショ</t>
    </rPh>
    <phoneticPr fontId="1"/>
  </si>
  <si>
    <t>大型ゲームセンター</t>
    <rPh sb="0" eb="2">
      <t>オオガタ</t>
    </rPh>
    <phoneticPr fontId="1"/>
  </si>
  <si>
    <t>→</t>
    <phoneticPr fontId="1"/>
  </si>
  <si>
    <t>大型スーパー</t>
    <rPh sb="0" eb="2">
      <t>オオガタ</t>
    </rPh>
    <phoneticPr fontId="1"/>
  </si>
  <si>
    <t>ハピピランド</t>
    <phoneticPr fontId="1"/>
  </si>
  <si>
    <t>ゲームセンター</t>
    <phoneticPr fontId="1"/>
  </si>
  <si>
    <t>自遊空間</t>
    <rPh sb="0" eb="4">
      <t>ジユウクウカン</t>
    </rPh>
    <phoneticPr fontId="1"/>
  </si>
  <si>
    <t>ネットカフェ</t>
    <phoneticPr fontId="1"/>
  </si>
  <si>
    <t>セブンイレブン</t>
    <phoneticPr fontId="1"/>
  </si>
  <si>
    <t>コンビニ</t>
    <phoneticPr fontId="1"/>
  </si>
  <si>
    <t>ゲオ</t>
    <phoneticPr fontId="1"/>
  </si>
  <si>
    <t>ビデオレンタル店</t>
    <rPh sb="7" eb="8">
      <t>テン</t>
    </rPh>
    <phoneticPr fontId="1"/>
  </si>
  <si>
    <t>東田公園、取手町ふれあい公園、高柳公園、鍛冶屋公園、中嶋公園、原公園、城山公園</t>
  </si>
  <si>
    <t>枇杷坂公園、近津南公園、市民交流ひろば、ミレニアムパーク、砂田公園、佐久平南広場（佐久平サンスクエア）</t>
  </si>
  <si>
    <t>店　　舗</t>
    <rPh sb="0" eb="1">
      <t>ミセ</t>
    </rPh>
    <rPh sb="3" eb="4">
      <t>ホ</t>
    </rPh>
    <phoneticPr fontId="1"/>
  </si>
  <si>
    <t>公　　園</t>
    <rPh sb="0" eb="1">
      <t>コウ</t>
    </rPh>
    <rPh sb="3" eb="4">
      <t>エン</t>
    </rPh>
    <phoneticPr fontId="1"/>
  </si>
  <si>
    <t>児 童 館</t>
    <rPh sb="0" eb="1">
      <t>コ</t>
    </rPh>
    <rPh sb="2" eb="3">
      <t>ワラベ</t>
    </rPh>
    <rPh sb="4" eb="5">
      <t>カン</t>
    </rPh>
    <phoneticPr fontId="1"/>
  </si>
  <si>
    <t>ドン・キホーテ</t>
    <phoneticPr fontId="1"/>
  </si>
  <si>
    <t>大型ディスカウント店</t>
    <rPh sb="0" eb="2">
      <t>オオガタ</t>
    </rPh>
    <rPh sb="9" eb="10">
      <t>テン</t>
    </rPh>
    <phoneticPr fontId="1"/>
  </si>
  <si>
    <t>野沢児童館</t>
    <rPh sb="0" eb="2">
      <t>ノザワ</t>
    </rPh>
    <rPh sb="2" eb="5">
      <t>ジドウカン</t>
    </rPh>
    <phoneticPr fontId="1"/>
  </si>
  <si>
    <t>中込児童館</t>
    <rPh sb="0" eb="2">
      <t>ナカゴミ</t>
    </rPh>
    <rPh sb="2" eb="5">
      <t>ジドウカン</t>
    </rPh>
    <phoneticPr fontId="1"/>
  </si>
  <si>
    <t>東児童館</t>
    <rPh sb="0" eb="1">
      <t>ヒガシ</t>
    </rPh>
    <rPh sb="1" eb="4">
      <t>ジドウカン</t>
    </rPh>
    <phoneticPr fontId="1"/>
  </si>
  <si>
    <t>佐久城山児童館</t>
    <rPh sb="0" eb="2">
      <t>サク</t>
    </rPh>
    <rPh sb="2" eb="4">
      <t>ジョウヤマ</t>
    </rPh>
    <rPh sb="4" eb="7">
      <t>ジドウカン</t>
    </rPh>
    <phoneticPr fontId="1"/>
  </si>
  <si>
    <t>中佐都児童館</t>
    <rPh sb="0" eb="3">
      <t>ナカサト</t>
    </rPh>
    <rPh sb="3" eb="6">
      <t>ジドウカン</t>
    </rPh>
    <phoneticPr fontId="1"/>
  </si>
  <si>
    <t>岸野児童館</t>
    <rPh sb="0" eb="2">
      <t>キシノ</t>
    </rPh>
    <rPh sb="2" eb="5">
      <t>ジドウカン</t>
    </rPh>
    <phoneticPr fontId="1"/>
  </si>
  <si>
    <t>平根児童館</t>
    <rPh sb="0" eb="2">
      <t>ヒラネ</t>
    </rPh>
    <rPh sb="2" eb="4">
      <t>ジドウ</t>
    </rPh>
    <rPh sb="4" eb="5">
      <t>カン</t>
    </rPh>
    <phoneticPr fontId="1"/>
  </si>
  <si>
    <t>高瀬児童館</t>
    <rPh sb="0" eb="2">
      <t>タカセ</t>
    </rPh>
    <rPh sb="2" eb="5">
      <t>ジドウカン</t>
    </rPh>
    <phoneticPr fontId="1"/>
  </si>
  <si>
    <t>泉児童館</t>
    <rPh sb="0" eb="1">
      <t>イズミ</t>
    </rPh>
    <rPh sb="1" eb="4">
      <t>ジドウカン</t>
    </rPh>
    <phoneticPr fontId="1"/>
  </si>
  <si>
    <t>岩村田児童館</t>
    <rPh sb="0" eb="1">
      <t>イワ</t>
    </rPh>
    <rPh sb="1" eb="3">
      <t>ムラタ</t>
    </rPh>
    <rPh sb="3" eb="6">
      <t>ジドウカン</t>
    </rPh>
    <phoneticPr fontId="1"/>
  </si>
  <si>
    <t>小田井児童館</t>
    <rPh sb="0" eb="3">
      <t>オタイ</t>
    </rPh>
    <rPh sb="3" eb="6">
      <t>ジドウカン</t>
    </rPh>
    <phoneticPr fontId="1"/>
  </si>
  <si>
    <t>下越児童館</t>
    <rPh sb="0" eb="2">
      <t>シモゴエ</t>
    </rPh>
    <rPh sb="2" eb="5">
      <t>ジドウカン</t>
    </rPh>
    <phoneticPr fontId="1"/>
  </si>
  <si>
    <t>臼田児童館</t>
    <rPh sb="0" eb="2">
      <t>ウスダ</t>
    </rPh>
    <rPh sb="2" eb="5">
      <t>ジドウカン</t>
    </rPh>
    <phoneticPr fontId="1"/>
  </si>
  <si>
    <t>青沼児童館</t>
    <rPh sb="0" eb="2">
      <t>アオヌマ</t>
    </rPh>
    <rPh sb="2" eb="5">
      <t>ジドウカン</t>
    </rPh>
    <phoneticPr fontId="1"/>
  </si>
  <si>
    <t>あさしな児童館</t>
    <rPh sb="4" eb="7">
      <t>ジドウカン</t>
    </rPh>
    <phoneticPr fontId="1"/>
  </si>
  <si>
    <t>田口児童館</t>
    <rPh sb="0" eb="2">
      <t>タグチ</t>
    </rPh>
    <rPh sb="2" eb="5">
      <t>ジドウカン</t>
    </rPh>
    <phoneticPr fontId="1"/>
  </si>
  <si>
    <t>望月児童館</t>
    <rPh sb="0" eb="2">
      <t>モチヅキ</t>
    </rPh>
    <rPh sb="2" eb="5">
      <t>ジドウカン</t>
    </rPh>
    <phoneticPr fontId="1"/>
  </si>
  <si>
    <t>切原児童館</t>
    <rPh sb="0" eb="2">
      <t>キリハラ</t>
    </rPh>
    <rPh sb="2" eb="5">
      <t>ジドウカン</t>
    </rPh>
    <phoneticPr fontId="1"/>
  </si>
  <si>
    <t>佐久平浅間児童館</t>
    <rPh sb="0" eb="2">
      <t>サク</t>
    </rPh>
    <rPh sb="2" eb="3">
      <t>ダイラ</t>
    </rPh>
    <rPh sb="3" eb="5">
      <t>アサマ</t>
    </rPh>
    <rPh sb="5" eb="8">
      <t>ジドウカン</t>
    </rPh>
    <phoneticPr fontId="1"/>
  </si>
  <si>
    <t>一本柳公園、中央公園、久保田公園、ねむのき公園、やまぼうし公園、もみのき公園、けやき公園、ゆりのき公園</t>
    <phoneticPr fontId="1"/>
  </si>
  <si>
    <t>【浅間地区】</t>
    <phoneticPr fontId="1"/>
  </si>
  <si>
    <t>【中込地区】</t>
    <phoneticPr fontId="1"/>
  </si>
  <si>
    <t>【臼田地区】</t>
    <phoneticPr fontId="1"/>
  </si>
  <si>
    <t>【浅科地区】</t>
    <phoneticPr fontId="1"/>
  </si>
  <si>
    <t>※店舗名称は業種名称で表す</t>
    <rPh sb="1" eb="3">
      <t>テンポ</t>
    </rPh>
    <rPh sb="3" eb="5">
      <t>メイショウ</t>
    </rPh>
    <rPh sb="6" eb="8">
      <t>ギョウシュ</t>
    </rPh>
    <rPh sb="8" eb="10">
      <t>メイショウ</t>
    </rPh>
    <rPh sb="11" eb="12">
      <t>アラワ</t>
    </rPh>
    <phoneticPr fontId="1"/>
  </si>
  <si>
    <t>横井　一夫</t>
    <rPh sb="0" eb="2">
      <t>ヨコイ</t>
    </rPh>
    <rPh sb="3" eb="5">
      <t>カズオ</t>
    </rPh>
    <phoneticPr fontId="1"/>
  </si>
  <si>
    <t>　活動（街頭補導活動・啓発活動・学校訪問活動等）の記録（文字数の最大　46文字、13行）</t>
    <rPh sb="28" eb="31">
      <t>モジスウ</t>
    </rPh>
    <rPh sb="32" eb="34">
      <t>サイダイ</t>
    </rPh>
    <rPh sb="37" eb="39">
      <t>モジ</t>
    </rPh>
    <rPh sb="42" eb="43">
      <t>ギョウ</t>
    </rPh>
    <phoneticPr fontId="1"/>
  </si>
  <si>
    <t>記入者</t>
    <rPh sb="0" eb="2">
      <t>キニュウ</t>
    </rPh>
    <rPh sb="2" eb="3">
      <t>シャ</t>
    </rPh>
    <phoneticPr fontId="1"/>
  </si>
  <si>
    <t>横井　一夫</t>
    <rPh sb="0" eb="2">
      <t>ヨコイ</t>
    </rPh>
    <rPh sb="3" eb="5">
      <t>カズオ</t>
    </rPh>
    <phoneticPr fontId="1"/>
  </si>
  <si>
    <t>清水　浩</t>
    <rPh sb="0" eb="2">
      <t>シミズ</t>
    </rPh>
    <rPh sb="3" eb="4">
      <t>ヒロシ</t>
    </rPh>
    <phoneticPr fontId="1"/>
  </si>
  <si>
    <t>関本　孝</t>
    <rPh sb="0" eb="2">
      <t>セキモト</t>
    </rPh>
    <rPh sb="3" eb="4">
      <t>タカシ</t>
    </rPh>
    <phoneticPr fontId="1"/>
  </si>
  <si>
    <r>
      <t xml:space="preserve">     </t>
    </r>
    <r>
      <rPr>
        <b/>
        <sz val="10"/>
        <color theme="1"/>
        <rFont val="游ゴシック"/>
        <family val="3"/>
        <charset val="128"/>
        <scheme val="minor"/>
      </rPr>
      <t>《記入上の注意》</t>
    </r>
    <r>
      <rPr>
        <sz val="10"/>
        <color theme="1"/>
        <rFont val="游ゴシック"/>
        <family val="3"/>
        <charset val="128"/>
        <scheme val="minor"/>
      </rPr>
      <t xml:space="preserve">
１．黄色セルの必要箇所に入力する。
２．水色のセル（天気、専門補導委員・活動内容の</t>
    </r>
    <r>
      <rPr>
        <sz val="10"/>
        <color theme="1"/>
        <rFont val="Segoe UI Symbol"/>
        <family val="3"/>
      </rPr>
      <t>✔</t>
    </r>
    <r>
      <rPr>
        <sz val="10"/>
        <color theme="1"/>
        <rFont val="游ゴシック"/>
        <family val="3"/>
        <charset val="128"/>
        <scheme val="minor"/>
      </rPr>
      <t>印、訪問校）は、リストから入力する。
３．活動の記録欄は、46文字、13行に収まるように入力する。</t>
    </r>
    <rPh sb="6" eb="8">
      <t>キニュウ</t>
    </rPh>
    <rPh sb="8" eb="9">
      <t>ジョウ</t>
    </rPh>
    <rPh sb="10" eb="12">
      <t>チュウイ</t>
    </rPh>
    <rPh sb="16" eb="18">
      <t>キイロ</t>
    </rPh>
    <rPh sb="21" eb="23">
      <t>ヒツヨウ</t>
    </rPh>
    <rPh sb="23" eb="25">
      <t>カショ</t>
    </rPh>
    <rPh sb="26" eb="28">
      <t>ニュウリョク</t>
    </rPh>
    <rPh sb="34" eb="36">
      <t>ミズイロ</t>
    </rPh>
    <rPh sb="40" eb="42">
      <t>テンキ</t>
    </rPh>
    <rPh sb="43" eb="45">
      <t>センモン</t>
    </rPh>
    <rPh sb="45" eb="47">
      <t>ホドウ</t>
    </rPh>
    <rPh sb="47" eb="49">
      <t>イイン</t>
    </rPh>
    <rPh sb="50" eb="52">
      <t>カツドウ</t>
    </rPh>
    <rPh sb="52" eb="54">
      <t>ナイヨウ</t>
    </rPh>
    <rPh sb="56" eb="57">
      <t>シルシ</t>
    </rPh>
    <rPh sb="58" eb="60">
      <t>ホウモン</t>
    </rPh>
    <rPh sb="60" eb="61">
      <t>コウ</t>
    </rPh>
    <rPh sb="69" eb="71">
      <t>ニュウリョク</t>
    </rPh>
    <rPh sb="78" eb="80">
      <t>カツドウ</t>
    </rPh>
    <rPh sb="81" eb="83">
      <t>キロク</t>
    </rPh>
    <rPh sb="83" eb="84">
      <t>ラン</t>
    </rPh>
    <rPh sb="88" eb="90">
      <t>モジ</t>
    </rPh>
    <rPh sb="93" eb="94">
      <t>ギョウ</t>
    </rPh>
    <rPh sb="95" eb="96">
      <t>オサ</t>
    </rPh>
    <rPh sb="101" eb="103">
      <t>ニュウリョク</t>
    </rPh>
    <phoneticPr fontId="1"/>
  </si>
  <si>
    <t>１　イオン</t>
    <phoneticPr fontId="1"/>
  </si>
  <si>
    <t>２　アピナ</t>
    <phoneticPr fontId="1"/>
  </si>
  <si>
    <t>３　浅間会館</t>
    <rPh sb="2" eb="4">
      <t>アサマ</t>
    </rPh>
    <rPh sb="4" eb="6">
      <t>カイカン</t>
    </rPh>
    <phoneticPr fontId="1"/>
  </si>
  <si>
    <t>４　生涯学習センター</t>
    <rPh sb="2" eb="4">
      <t>ショウガイ</t>
    </rPh>
    <rPh sb="4" eb="6">
      <t>ガクシュウ</t>
    </rPh>
    <phoneticPr fontId="1"/>
  </si>
  <si>
    <t>５　中込駅</t>
    <rPh sb="2" eb="4">
      <t>ナカゴミ</t>
    </rPh>
    <rPh sb="4" eb="5">
      <t>エキ</t>
    </rPh>
    <phoneticPr fontId="1"/>
  </si>
  <si>
    <t>６　臼田交番</t>
    <rPh sb="2" eb="4">
      <t>ウスダ</t>
    </rPh>
    <rPh sb="4" eb="6">
      <t>コウバン</t>
    </rPh>
    <phoneticPr fontId="1"/>
  </si>
  <si>
    <t>７　あいとぴあ</t>
    <phoneticPr fontId="1"/>
  </si>
  <si>
    <t>８　浅科支所</t>
    <rPh sb="2" eb="4">
      <t>アサシナ</t>
    </rPh>
    <rPh sb="4" eb="6">
      <t>シショ</t>
    </rPh>
    <phoneticPr fontId="1"/>
  </si>
  <si>
    <t>９　望月支所</t>
    <rPh sb="2" eb="4">
      <t>モチヅキ</t>
    </rPh>
    <rPh sb="4" eb="6">
      <t>シショ</t>
    </rPh>
    <phoneticPr fontId="1"/>
  </si>
  <si>
    <t>【参考】　街　頭　補　導　巡　視　場　所　等　一　覧</t>
    <rPh sb="1" eb="3">
      <t>サンコウ</t>
    </rPh>
    <rPh sb="5" eb="6">
      <t>マチ</t>
    </rPh>
    <rPh sb="7" eb="8">
      <t>アタマ</t>
    </rPh>
    <rPh sb="9" eb="10">
      <t>ホ</t>
    </rPh>
    <rPh sb="11" eb="12">
      <t>シルベ</t>
    </rPh>
    <rPh sb="13" eb="14">
      <t>ジュン</t>
    </rPh>
    <rPh sb="15" eb="16">
      <t>シ</t>
    </rPh>
    <rPh sb="17" eb="18">
      <t>バ</t>
    </rPh>
    <rPh sb="19" eb="20">
      <t>ショ</t>
    </rPh>
    <rPh sb="21" eb="22">
      <t>トウ</t>
    </rPh>
    <rPh sb="23" eb="24">
      <t>イチ</t>
    </rPh>
    <rPh sb="25" eb="26">
      <t>ラン</t>
    </rPh>
    <phoneticPr fontId="1"/>
  </si>
  <si>
    <r>
      <t>（参加者に</t>
    </r>
    <r>
      <rPr>
        <sz val="11"/>
        <color theme="1"/>
        <rFont val="Segoe UI Symbol"/>
        <family val="3"/>
      </rPr>
      <t>✔</t>
    </r>
    <r>
      <rPr>
        <sz val="11"/>
        <color theme="1"/>
        <rFont val="游ゴシック"/>
        <family val="3"/>
        <charset val="128"/>
      </rPr>
      <t>）</t>
    </r>
    <rPh sb="1" eb="4">
      <t>サンカシャ</t>
    </rPh>
    <phoneticPr fontId="1"/>
  </si>
  <si>
    <t>【望月地区】</t>
    <rPh sb="3" eb="5">
      <t>チク</t>
    </rPh>
    <phoneticPr fontId="1"/>
  </si>
  <si>
    <t>中津橋公園、庄の上公園、十二川原公園、泉公園、ふるさとの森公園、こまよせ児童公園、下原こどもひろば</t>
    <rPh sb="19" eb="20">
      <t>イズミ</t>
    </rPh>
    <rPh sb="20" eb="22">
      <t>コウエン</t>
    </rPh>
    <rPh sb="28" eb="29">
      <t>モリ</t>
    </rPh>
    <rPh sb="29" eb="31">
      <t>コウエン</t>
    </rPh>
    <rPh sb="36" eb="38">
      <t>ジドウ</t>
    </rPh>
    <rPh sb="38" eb="40">
      <t>コウエン</t>
    </rPh>
    <rPh sb="41" eb="43">
      <t>シモハラ</t>
    </rPh>
    <phoneticPr fontId="1"/>
  </si>
  <si>
    <t>布施温泉公園、望月宿公園、佐久良公園、若駒児童公園、ジリの木広場、善郷寺団地内公園</t>
    <rPh sb="23" eb="25">
      <t>コウエン</t>
    </rPh>
    <rPh sb="33" eb="34">
      <t>ゼン</t>
    </rPh>
    <rPh sb="34" eb="35">
      <t>ゴウ</t>
    </rPh>
    <rPh sb="35" eb="36">
      <t>テラ</t>
    </rPh>
    <rPh sb="36" eb="38">
      <t>ダンチ</t>
    </rPh>
    <rPh sb="38" eb="39">
      <t>ナイ</t>
    </rPh>
    <rPh sb="39" eb="41">
      <t>コウエン</t>
    </rPh>
    <phoneticPr fontId="1"/>
  </si>
  <si>
    <t>稲荷山公園、下の宮公園、橋詰公園、下越公園、五稜郭公園、離山南ミニパーク</t>
    <rPh sb="28" eb="29">
      <t>ハナ</t>
    </rPh>
    <rPh sb="29" eb="30">
      <t>ヤマ</t>
    </rPh>
    <rPh sb="30" eb="31">
      <t>ミナミ</t>
    </rPh>
    <phoneticPr fontId="1"/>
  </si>
  <si>
    <t>佐太夫町公園、横町公園、水上公園、平賀新町公園、橋場公園、成田公園、成知公園、さくラさく小径、宇とう公園</t>
    <rPh sb="47" eb="48">
      <t>ウ</t>
    </rPh>
    <rPh sb="50" eb="52">
      <t>コウエン</t>
    </rPh>
    <phoneticPr fontId="1"/>
  </si>
  <si>
    <t>うな沢公園、曽根公園、仙禄湖公園、王城公園、鼻顔公園、駒場公園、岩村田公園、若宮公園、平尾山公園</t>
    <rPh sb="43" eb="45">
      <t>ヒラオ</t>
    </rPh>
    <rPh sb="45" eb="46">
      <t>ヤマ</t>
    </rPh>
    <rPh sb="46" eb="48">
      <t>コウエン</t>
    </rPh>
    <phoneticPr fontId="1"/>
  </si>
  <si>
    <t>【野沢地区】</t>
    <rPh sb="1" eb="3">
      <t>ノザワ</t>
    </rPh>
    <rPh sb="3" eb="5">
      <t>チク</t>
    </rPh>
    <phoneticPr fontId="1"/>
  </si>
  <si>
    <t>佐久総合運動公園、榛名平公園、宮ノ前公園、湯川親水公園、</t>
    <rPh sb="0" eb="2">
      <t>サク</t>
    </rPh>
    <rPh sb="2" eb="4">
      <t>ソウゴウ</t>
    </rPh>
    <rPh sb="4" eb="6">
      <t>ウンドウ</t>
    </rPh>
    <rPh sb="6" eb="8">
      <t>コウエン</t>
    </rPh>
    <rPh sb="9" eb="11">
      <t>ハルナ</t>
    </rPh>
    <rPh sb="11" eb="12">
      <t>タイラ</t>
    </rPh>
    <rPh sb="12" eb="14">
      <t>コウエン</t>
    </rPh>
    <rPh sb="15" eb="16">
      <t>ミヤ</t>
    </rPh>
    <rPh sb="17" eb="18">
      <t>マエ</t>
    </rPh>
    <rPh sb="18" eb="20">
      <t>コウエン</t>
    </rPh>
    <rPh sb="21" eb="23">
      <t>ユカワ</t>
    </rPh>
    <rPh sb="23" eb="25">
      <t>シンスイ</t>
    </rPh>
    <rPh sb="25" eb="27">
      <t>コウエン</t>
    </rPh>
    <phoneticPr fontId="1"/>
  </si>
  <si>
    <t>従事者数</t>
    <rPh sb="0" eb="3">
      <t>ジュウジシャ</t>
    </rPh>
    <rPh sb="3" eb="4">
      <t>スウ</t>
    </rPh>
    <phoneticPr fontId="1"/>
  </si>
  <si>
    <t>人</t>
    <rPh sb="0" eb="1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</si>
</sst>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77" formatCode="#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HGSｺﾞｼｯｸE"/>
      <family val="3"/>
      <charset val="128"/>
    </font>
    <font>
      <sz val="10"/>
      <color theme="1"/>
      <name val="Segoe UI Symbol"/>
      <family val="2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Segoe UI Symbol"/>
      <family val="3"/>
    </font>
    <font>
      <sz val="10"/>
      <color theme="1"/>
      <name val="游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4"/>
      <color theme="0"/>
      <name val="Segoe UI Symbol"/>
      <family val="2"/>
    </font>
    <font>
      <sz val="11"/>
      <color theme="0"/>
      <name val="ＭＳ ゴシック"/>
      <family val="3"/>
      <charset val="128"/>
    </font>
    <font>
      <sz val="11"/>
      <color theme="0"/>
      <name val="Segoe UI Symbol"/>
      <family val="2"/>
    </font>
    <font>
      <sz val="11"/>
      <color theme="0"/>
      <name val="Wingdings 2"/>
      <family val="1"/>
      <charset val="2"/>
    </font>
    <font>
      <sz val="11"/>
      <color theme="1"/>
      <name val="游ゴシック"/>
      <family val="3"/>
      <charset val="128"/>
    </font>
    <font>
      <b/>
      <sz val="14"/>
      <color theme="0"/>
      <name val="游ゴシック"/>
      <family val="3"/>
      <charset val="128"/>
      <scheme val="minor"/>
    </font>
    <font>
      <sz val="11"/>
      <color theme="1"/>
      <name val="Segoe UI Symbol"/>
      <family val="3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24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top" wrapText="1"/>
    </xf>
    <xf numFmtId="0" fontId="5" fillId="0" borderId="16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40" xfId="0" applyFont="1" applyBorder="1">
      <alignment vertical="center"/>
    </xf>
    <xf numFmtId="0" fontId="5" fillId="0" borderId="39" xfId="0" applyFont="1" applyBorder="1">
      <alignment vertical="center"/>
    </xf>
    <xf numFmtId="0" fontId="6" fillId="0" borderId="27" xfId="0" applyFont="1" applyBorder="1">
      <alignment vertical="center"/>
    </xf>
    <xf numFmtId="0" fontId="5" fillId="0" borderId="40" xfId="0" applyFont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12" xfId="0" applyBorder="1">
      <alignment vertical="center"/>
    </xf>
    <xf numFmtId="176" fontId="9" fillId="0" borderId="16" xfId="0" applyNumberFormat="1" applyFont="1" applyFill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176" fontId="9" fillId="0" borderId="16" xfId="0" applyNumberFormat="1" applyFont="1" applyBorder="1" applyAlignment="1" applyProtection="1">
      <alignment horizontal="center" vertical="center"/>
      <protection hidden="1"/>
    </xf>
    <xf numFmtId="0" fontId="18" fillId="0" borderId="0" xfId="0" applyFont="1">
      <alignment vertical="center"/>
    </xf>
    <xf numFmtId="0" fontId="18" fillId="0" borderId="0" xfId="0" quotePrefix="1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1" xfId="0" applyFont="1" applyBorder="1" applyAlignment="1">
      <alignment horizontal="right" vertical="center"/>
    </xf>
    <xf numFmtId="0" fontId="0" fillId="4" borderId="0" xfId="0" applyFill="1">
      <alignment vertical="center"/>
    </xf>
    <xf numFmtId="0" fontId="0" fillId="4" borderId="50" xfId="0" applyFill="1" applyBorder="1" applyAlignment="1">
      <alignment horizontal="center" vertical="center"/>
    </xf>
    <xf numFmtId="0" fontId="0" fillId="4" borderId="8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48" xfId="0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10" xfId="0" applyFill="1" applyBorder="1">
      <alignment vertical="center"/>
    </xf>
    <xf numFmtId="0" fontId="0" fillId="4" borderId="0" xfId="0" applyFill="1" applyBorder="1" applyAlignment="1">
      <alignment horizontal="left" vertical="center"/>
    </xf>
    <xf numFmtId="0" fontId="0" fillId="4" borderId="52" xfId="0" applyFill="1" applyBorder="1" applyAlignment="1">
      <alignment horizontal="center" vertical="center"/>
    </xf>
    <xf numFmtId="0" fontId="0" fillId="4" borderId="12" xfId="0" applyFill="1" applyBorder="1">
      <alignment vertical="center"/>
    </xf>
    <xf numFmtId="0" fontId="0" fillId="4" borderId="13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41" xfId="0" applyFill="1" applyBorder="1">
      <alignment vertical="center"/>
    </xf>
    <xf numFmtId="0" fontId="0" fillId="4" borderId="42" xfId="0" applyFill="1" applyBorder="1">
      <alignment vertical="center"/>
    </xf>
    <xf numFmtId="0" fontId="0" fillId="4" borderId="49" xfId="0" applyFill="1" applyBorder="1" applyAlignment="1">
      <alignment horizontal="center" vertical="center"/>
    </xf>
    <xf numFmtId="0" fontId="0" fillId="4" borderId="23" xfId="0" applyFill="1" applyBorder="1">
      <alignment vertical="center"/>
    </xf>
    <xf numFmtId="0" fontId="0" fillId="4" borderId="51" xfId="0" applyFill="1" applyBorder="1">
      <alignment vertical="center"/>
    </xf>
    <xf numFmtId="0" fontId="9" fillId="5" borderId="16" xfId="0" applyFont="1" applyFill="1" applyBorder="1" applyAlignment="1" applyProtection="1">
      <alignment horizontal="center" vertical="center"/>
      <protection locked="0"/>
    </xf>
    <xf numFmtId="49" fontId="9" fillId="5" borderId="40" xfId="0" applyNumberFormat="1" applyFont="1" applyFill="1" applyBorder="1" applyAlignment="1" applyProtection="1">
      <alignment horizontal="center" vertical="center"/>
      <protection locked="0"/>
    </xf>
    <xf numFmtId="0" fontId="9" fillId="5" borderId="40" xfId="0" applyFont="1" applyFill="1" applyBorder="1" applyAlignment="1" applyProtection="1">
      <alignment horizontal="center" vertical="center"/>
      <protection locked="0"/>
    </xf>
    <xf numFmtId="0" fontId="9" fillId="5" borderId="33" xfId="0" applyFont="1" applyFill="1" applyBorder="1" applyAlignment="1" applyProtection="1">
      <alignment horizontal="center" vertical="center"/>
      <protection locked="0"/>
    </xf>
    <xf numFmtId="0" fontId="9" fillId="5" borderId="37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9" fillId="5" borderId="35" xfId="0" applyFont="1" applyFill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center" vertical="center"/>
      <protection locked="0"/>
    </xf>
    <xf numFmtId="0" fontId="9" fillId="5" borderId="36" xfId="0" applyFont="1" applyFill="1" applyBorder="1" applyAlignment="1" applyProtection="1">
      <alignment horizontal="center" vertical="center"/>
      <protection locked="0"/>
    </xf>
    <xf numFmtId="0" fontId="10" fillId="6" borderId="5" xfId="0" applyFont="1" applyFill="1" applyBorder="1" applyAlignment="1" applyProtection="1">
      <alignment horizontal="center" vertical="center"/>
      <protection locked="0"/>
    </xf>
    <xf numFmtId="0" fontId="10" fillId="6" borderId="43" xfId="0" applyFont="1" applyFill="1" applyBorder="1" applyAlignment="1" applyProtection="1">
      <alignment horizontal="center" vertical="center"/>
      <protection locked="0"/>
    </xf>
    <xf numFmtId="0" fontId="10" fillId="6" borderId="44" xfId="0" applyFont="1" applyFill="1" applyBorder="1" applyAlignment="1" applyProtection="1">
      <alignment horizontal="center" vertical="center"/>
      <protection locked="0"/>
    </xf>
    <xf numFmtId="0" fontId="10" fillId="6" borderId="45" xfId="0" applyFont="1" applyFill="1" applyBorder="1" applyAlignment="1" applyProtection="1">
      <alignment horizontal="center" vertical="center"/>
      <protection locked="0"/>
    </xf>
    <xf numFmtId="0" fontId="9" fillId="5" borderId="21" xfId="0" applyFont="1" applyFill="1" applyBorder="1" applyAlignment="1" applyProtection="1">
      <alignment horizontal="center" vertical="center" shrinkToFit="1"/>
      <protection locked="0"/>
    </xf>
    <xf numFmtId="0" fontId="9" fillId="0" borderId="22" xfId="0" applyFont="1" applyFill="1" applyBorder="1" applyAlignment="1" applyProtection="1">
      <alignment horizontal="center" vertical="center" shrinkToFit="1"/>
    </xf>
    <xf numFmtId="177" fontId="9" fillId="0" borderId="33" xfId="0" applyNumberFormat="1" applyFont="1" applyFill="1" applyBorder="1" applyAlignment="1" applyProtection="1">
      <alignment horizontal="center" vertical="center"/>
      <protection hidden="1"/>
    </xf>
    <xf numFmtId="177" fontId="9" fillId="0" borderId="37" xfId="0" applyNumberFormat="1" applyFont="1" applyFill="1" applyBorder="1" applyAlignment="1" applyProtection="1">
      <alignment horizontal="center" vertical="center"/>
      <protection hidden="1"/>
    </xf>
    <xf numFmtId="177" fontId="9" fillId="0" borderId="1" xfId="0" applyNumberFormat="1" applyFont="1" applyFill="1" applyBorder="1" applyAlignment="1" applyProtection="1">
      <alignment horizontal="center" vertical="center"/>
      <protection hidden="1"/>
    </xf>
    <xf numFmtId="177" fontId="9" fillId="0" borderId="35" xfId="0" applyNumberFormat="1" applyFont="1" applyFill="1" applyBorder="1" applyAlignment="1" applyProtection="1">
      <alignment horizontal="center" vertical="center"/>
      <protection hidden="1"/>
    </xf>
    <xf numFmtId="177" fontId="9" fillId="0" borderId="2" xfId="0" applyNumberFormat="1" applyFont="1" applyFill="1" applyBorder="1" applyAlignment="1" applyProtection="1">
      <alignment horizontal="center" vertical="center"/>
      <protection hidden="1"/>
    </xf>
    <xf numFmtId="177" fontId="9" fillId="0" borderId="36" xfId="0" applyNumberFormat="1" applyFont="1" applyFill="1" applyBorder="1" applyAlignment="1" applyProtection="1">
      <alignment horizontal="center" vertical="center"/>
      <protection hidden="1"/>
    </xf>
    <xf numFmtId="0" fontId="9" fillId="0" borderId="6" xfId="0" applyFont="1" applyFill="1" applyBorder="1" applyAlignment="1" applyProtection="1">
      <alignment horizontal="center" vertical="center" shrinkToFit="1"/>
    </xf>
    <xf numFmtId="0" fontId="9" fillId="0" borderId="54" xfId="0" applyFont="1" applyFill="1" applyBorder="1" applyAlignment="1" applyProtection="1">
      <alignment horizontal="center" vertical="center" shrinkToFit="1"/>
    </xf>
    <xf numFmtId="0" fontId="9" fillId="5" borderId="6" xfId="0" applyFont="1" applyFill="1" applyBorder="1" applyAlignment="1" applyProtection="1">
      <alignment horizontal="left" vertical="center" shrinkToFit="1"/>
      <protection locked="0"/>
    </xf>
    <xf numFmtId="0" fontId="9" fillId="5" borderId="21" xfId="0" applyFont="1" applyFill="1" applyBorder="1" applyAlignment="1" applyProtection="1">
      <alignment horizontal="left" vertical="center" shrinkToFit="1"/>
      <protection locked="0"/>
    </xf>
    <xf numFmtId="0" fontId="9" fillId="5" borderId="28" xfId="0" applyFont="1" applyFill="1" applyBorder="1" applyAlignment="1" applyProtection="1">
      <alignment horizontal="left" vertical="center" shrinkToFit="1"/>
      <protection locked="0"/>
    </xf>
    <xf numFmtId="177" fontId="9" fillId="0" borderId="17" xfId="0" applyNumberFormat="1" applyFont="1" applyFill="1" applyBorder="1" applyAlignment="1" applyProtection="1">
      <alignment horizontal="center" vertical="center"/>
      <protection hidden="1"/>
    </xf>
    <xf numFmtId="177" fontId="9" fillId="0" borderId="19" xfId="0" applyNumberFormat="1" applyFont="1" applyFill="1" applyBorder="1" applyAlignment="1" applyProtection="1">
      <alignment horizontal="center" vertical="center"/>
      <protection hidden="1"/>
    </xf>
    <xf numFmtId="0" fontId="5" fillId="0" borderId="1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9" fillId="5" borderId="5" xfId="0" applyFont="1" applyFill="1" applyBorder="1" applyAlignment="1" applyProtection="1">
      <alignment horizontal="center" vertical="center"/>
      <protection locked="0"/>
    </xf>
    <xf numFmtId="0" fontId="9" fillId="5" borderId="18" xfId="0" applyFont="1" applyFill="1" applyBorder="1" applyAlignment="1" applyProtection="1">
      <alignment horizontal="center" vertical="center"/>
      <protection locked="0"/>
    </xf>
    <xf numFmtId="0" fontId="9" fillId="5" borderId="27" xfId="0" applyFont="1" applyFill="1" applyBorder="1" applyAlignment="1" applyProtection="1">
      <alignment horizontal="center" vertical="center"/>
      <protection locked="0"/>
    </xf>
    <xf numFmtId="0" fontId="9" fillId="0" borderId="53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9" fillId="5" borderId="5" xfId="0" applyFont="1" applyFill="1" applyBorder="1" applyAlignment="1" applyProtection="1">
      <alignment horizontal="center" vertical="center" shrinkToFit="1"/>
      <protection locked="0"/>
    </xf>
    <xf numFmtId="0" fontId="9" fillId="5" borderId="18" xfId="0" applyFont="1" applyFill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9" fillId="6" borderId="18" xfId="0" applyFont="1" applyFill="1" applyBorder="1" applyAlignment="1" applyProtection="1">
      <alignment horizontal="left" vertical="center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9" fillId="5" borderId="18" xfId="0" applyFont="1" applyFill="1" applyBorder="1" applyAlignment="1" applyProtection="1">
      <alignment horizontal="left" vertical="center"/>
      <protection locked="0"/>
    </xf>
    <xf numFmtId="0" fontId="5" fillId="0" borderId="30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9" fillId="5" borderId="19" xfId="0" applyFont="1" applyFill="1" applyBorder="1" applyAlignment="1" applyProtection="1">
      <alignment horizontal="center" vertical="center"/>
      <protection locked="0"/>
    </xf>
    <xf numFmtId="0" fontId="9" fillId="5" borderId="21" xfId="0" applyFont="1" applyFill="1" applyBorder="1" applyAlignment="1" applyProtection="1">
      <alignment horizontal="left" vertical="center"/>
      <protection locked="0"/>
    </xf>
    <xf numFmtId="0" fontId="9" fillId="5" borderId="27" xfId="0" applyFont="1" applyFill="1" applyBorder="1" applyAlignment="1" applyProtection="1">
      <alignment horizontal="center" vertical="center" shrinkToFit="1"/>
      <protection locked="0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7" fontId="9" fillId="0" borderId="38" xfId="0" applyNumberFormat="1" applyFont="1" applyFill="1" applyBorder="1" applyAlignment="1" applyProtection="1">
      <alignment horizontal="center" vertical="center"/>
      <protection hidden="1"/>
    </xf>
    <xf numFmtId="177" fontId="9" fillId="0" borderId="39" xfId="0" applyNumberFormat="1" applyFont="1" applyFill="1" applyBorder="1" applyAlignment="1" applyProtection="1">
      <alignment horizontal="center" vertical="center"/>
      <protection hidden="1"/>
    </xf>
    <xf numFmtId="0" fontId="5" fillId="0" borderId="17" xfId="0" applyFont="1" applyBorder="1" applyAlignment="1">
      <alignment horizontal="center" vertical="center"/>
    </xf>
    <xf numFmtId="0" fontId="9" fillId="5" borderId="5" xfId="0" applyFont="1" applyFill="1" applyBorder="1" applyAlignment="1" applyProtection="1">
      <alignment horizontal="left" vertical="top" wrapText="1" indent="1"/>
      <protection locked="0"/>
    </xf>
    <xf numFmtId="0" fontId="9" fillId="5" borderId="18" xfId="0" applyFont="1" applyFill="1" applyBorder="1" applyAlignment="1" applyProtection="1">
      <alignment horizontal="left" vertical="top" wrapText="1" indent="1"/>
      <protection locked="0"/>
    </xf>
    <xf numFmtId="0" fontId="9" fillId="5" borderId="19" xfId="0" applyFont="1" applyFill="1" applyBorder="1" applyAlignment="1" applyProtection="1">
      <alignment horizontal="left" vertical="top" wrapText="1" indent="1"/>
      <protection locked="0"/>
    </xf>
    <xf numFmtId="0" fontId="9" fillId="5" borderId="41" xfId="0" applyFont="1" applyFill="1" applyBorder="1" applyAlignment="1" applyProtection="1">
      <alignment horizontal="left" vertical="top" wrapText="1" indent="1"/>
      <protection locked="0"/>
    </xf>
    <xf numFmtId="0" fontId="9" fillId="5" borderId="42" xfId="0" applyFont="1" applyFill="1" applyBorder="1" applyAlignment="1" applyProtection="1">
      <alignment horizontal="left" vertical="top" wrapText="1" indent="1"/>
      <protection locked="0"/>
    </xf>
    <xf numFmtId="0" fontId="5" fillId="0" borderId="20" xfId="0" applyFont="1" applyBorder="1" applyAlignment="1">
      <alignment horizontal="center" vertical="center"/>
    </xf>
    <xf numFmtId="0" fontId="9" fillId="5" borderId="21" xfId="0" applyFont="1" applyFill="1" applyBorder="1" applyAlignment="1" applyProtection="1">
      <alignment horizontal="center" vertical="center"/>
      <protection locked="0"/>
    </xf>
    <xf numFmtId="0" fontId="9" fillId="5" borderId="4" xfId="0" applyFont="1" applyFill="1" applyBorder="1" applyAlignment="1" applyProtection="1">
      <alignment horizontal="left" vertical="top" wrapText="1" indent="1"/>
      <protection locked="0"/>
    </xf>
    <xf numFmtId="0" fontId="9" fillId="5" borderId="40" xfId="0" applyFont="1" applyFill="1" applyBorder="1" applyAlignment="1" applyProtection="1">
      <alignment horizontal="left" vertical="top" wrapText="1" indent="1"/>
      <protection locked="0"/>
    </xf>
    <xf numFmtId="0" fontId="9" fillId="5" borderId="39" xfId="0" applyFont="1" applyFill="1" applyBorder="1" applyAlignment="1" applyProtection="1">
      <alignment horizontal="left" vertical="top" wrapText="1" indent="1"/>
      <protection locked="0"/>
    </xf>
    <xf numFmtId="177" fontId="9" fillId="0" borderId="20" xfId="0" applyNumberFormat="1" applyFont="1" applyFill="1" applyBorder="1" applyAlignment="1" applyProtection="1">
      <alignment horizontal="center" vertical="center"/>
      <protection hidden="1"/>
    </xf>
    <xf numFmtId="177" fontId="9" fillId="0" borderId="22" xfId="0" applyNumberFormat="1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>
      <alignment horizontal="left" vertical="center" wrapText="1" indent="2"/>
    </xf>
    <xf numFmtId="0" fontId="13" fillId="2" borderId="8" xfId="0" applyFont="1" applyFill="1" applyBorder="1" applyAlignment="1">
      <alignment horizontal="left" vertical="center" indent="2"/>
    </xf>
    <xf numFmtId="0" fontId="13" fillId="2" borderId="9" xfId="0" applyFont="1" applyFill="1" applyBorder="1" applyAlignment="1">
      <alignment horizontal="left" vertical="center" indent="2"/>
    </xf>
    <xf numFmtId="0" fontId="13" fillId="2" borderId="3" xfId="0" applyFont="1" applyFill="1" applyBorder="1" applyAlignment="1">
      <alignment horizontal="left" vertical="center" indent="2"/>
    </xf>
    <xf numFmtId="0" fontId="13" fillId="2" borderId="0" xfId="0" applyFont="1" applyFill="1" applyBorder="1" applyAlignment="1">
      <alignment horizontal="left" vertical="center" indent="2"/>
    </xf>
    <xf numFmtId="0" fontId="13" fillId="2" borderId="10" xfId="0" applyFont="1" applyFill="1" applyBorder="1" applyAlignment="1">
      <alignment horizontal="left" vertical="center" indent="2"/>
    </xf>
    <xf numFmtId="0" fontId="13" fillId="2" borderId="11" xfId="0" applyFont="1" applyFill="1" applyBorder="1" applyAlignment="1">
      <alignment horizontal="left" vertical="center" indent="2"/>
    </xf>
    <xf numFmtId="0" fontId="13" fillId="2" borderId="12" xfId="0" applyFont="1" applyFill="1" applyBorder="1" applyAlignment="1">
      <alignment horizontal="left" vertical="center" indent="2"/>
    </xf>
    <xf numFmtId="0" fontId="13" fillId="2" borderId="13" xfId="0" applyFont="1" applyFill="1" applyBorder="1" applyAlignment="1">
      <alignment horizontal="left" vertical="center" indent="2"/>
    </xf>
    <xf numFmtId="0" fontId="9" fillId="6" borderId="16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17" fillId="5" borderId="3" xfId="0" applyFont="1" applyFill="1" applyBorder="1" applyAlignment="1" applyProtection="1">
      <alignment horizontal="left" vertical="top" wrapText="1" indent="1"/>
      <protection locked="0"/>
    </xf>
    <xf numFmtId="0" fontId="16" fillId="5" borderId="0" xfId="0" applyFont="1" applyFill="1" applyBorder="1" applyAlignment="1" applyProtection="1">
      <alignment horizontal="left" vertical="top" wrapText="1" indent="1"/>
      <protection locked="0"/>
    </xf>
    <xf numFmtId="0" fontId="16" fillId="5" borderId="10" xfId="0" applyFont="1" applyFill="1" applyBorder="1" applyAlignment="1" applyProtection="1">
      <alignment horizontal="left" vertical="top" wrapText="1" indent="1"/>
      <protection locked="0"/>
    </xf>
    <xf numFmtId="0" fontId="16" fillId="5" borderId="11" xfId="0" applyFont="1" applyFill="1" applyBorder="1" applyAlignment="1" applyProtection="1">
      <alignment horizontal="left" vertical="top" wrapText="1" indent="1"/>
      <protection locked="0"/>
    </xf>
    <xf numFmtId="0" fontId="16" fillId="5" borderId="12" xfId="0" applyFont="1" applyFill="1" applyBorder="1" applyAlignment="1" applyProtection="1">
      <alignment horizontal="left" vertical="top" wrapText="1" indent="1"/>
      <protection locked="0"/>
    </xf>
    <xf numFmtId="0" fontId="16" fillId="5" borderId="13" xfId="0" applyFont="1" applyFill="1" applyBorder="1" applyAlignment="1" applyProtection="1">
      <alignment horizontal="left" vertical="top" wrapText="1" indent="1"/>
      <protection locked="0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 wrapText="1"/>
    </xf>
    <xf numFmtId="0" fontId="9" fillId="6" borderId="14" xfId="0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0</xdr:row>
          <xdr:rowOff>171450</xdr:rowOff>
        </xdr:from>
        <xdr:to>
          <xdr:col>60</xdr:col>
          <xdr:colOff>95250</xdr:colOff>
          <xdr:row>41</xdr:row>
          <xdr:rowOff>396240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6D7EDDB3-376E-4C5B-BAC7-B5857AA1176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公園等名称!$B$1:$N$44" spid="_x0000_s106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029450" y="171450"/>
              <a:ext cx="8568690" cy="10163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A5FF-F0F9-4A6C-8640-E9B230877CEA}">
  <dimension ref="B1:CX130"/>
  <sheetViews>
    <sheetView showGridLines="0" tabSelected="1" zoomScale="80" zoomScaleNormal="80" workbookViewId="0"/>
  </sheetViews>
  <sheetFormatPr defaultRowHeight="18" x14ac:dyDescent="0.45"/>
  <cols>
    <col min="1" max="1" width="3" customWidth="1"/>
    <col min="2" max="2" width="3.5" customWidth="1"/>
    <col min="3" max="5" width="4" customWidth="1"/>
    <col min="6" max="21" width="4.19921875" customWidth="1"/>
    <col min="22" max="22" width="3" customWidth="1"/>
    <col min="23" max="54" width="3" style="46" customWidth="1"/>
    <col min="55" max="62" width="3" style="40" customWidth="1"/>
    <col min="63" max="102" width="8.796875" style="40"/>
  </cols>
  <sheetData>
    <row r="1" spans="2:36" ht="15" customHeight="1" thickBot="1" x14ac:dyDescent="0.5">
      <c r="U1" s="42"/>
      <c r="V1" s="3"/>
    </row>
    <row r="2" spans="2:36" ht="18" customHeight="1" x14ac:dyDescent="0.45">
      <c r="B2" s="166" t="s">
        <v>155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8"/>
      <c r="V2" s="1"/>
    </row>
    <row r="3" spans="2:36" ht="18" customHeight="1" x14ac:dyDescent="0.45">
      <c r="B3" s="169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1"/>
      <c r="V3" s="1"/>
    </row>
    <row r="4" spans="2:36" ht="18" customHeight="1" x14ac:dyDescent="0.45">
      <c r="B4" s="169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1"/>
      <c r="V4" s="1"/>
    </row>
    <row r="5" spans="2:36" ht="18" customHeight="1" thickBot="1" x14ac:dyDescent="0.5">
      <c r="B5" s="172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4"/>
      <c r="V5" s="1"/>
    </row>
    <row r="6" spans="2:36" ht="15" customHeight="1" x14ac:dyDescent="0.45">
      <c r="V6" s="3"/>
    </row>
    <row r="7" spans="2:36" ht="15" customHeight="1" x14ac:dyDescent="0.45">
      <c r="V7" s="3"/>
    </row>
    <row r="8" spans="2:36" ht="15" customHeight="1" x14ac:dyDescent="0.45">
      <c r="V8" s="3"/>
    </row>
    <row r="9" spans="2:36" ht="24" customHeight="1" x14ac:dyDescent="0.45">
      <c r="B9" s="5"/>
      <c r="I9" s="112" t="s">
        <v>52</v>
      </c>
      <c r="J9" s="112"/>
      <c r="K9" s="112"/>
      <c r="L9" s="112"/>
      <c r="M9" s="112"/>
      <c r="N9" s="112"/>
      <c r="Q9" s="9" t="s">
        <v>4</v>
      </c>
      <c r="V9" s="3"/>
    </row>
    <row r="10" spans="2:36" ht="6" customHeight="1" thickBot="1" x14ac:dyDescent="0.5">
      <c r="V10" s="3"/>
    </row>
    <row r="11" spans="2:36" ht="24" customHeight="1" thickBot="1" x14ac:dyDescent="0.5">
      <c r="B11" s="176" t="s">
        <v>5</v>
      </c>
      <c r="C11" s="177"/>
      <c r="D11" s="76"/>
      <c r="E11" s="13" t="s">
        <v>6</v>
      </c>
      <c r="F11" s="76"/>
      <c r="G11" s="13" t="s">
        <v>7</v>
      </c>
      <c r="H11" s="76"/>
      <c r="I11" s="13" t="s">
        <v>8</v>
      </c>
      <c r="J11" s="13"/>
      <c r="K11" s="43">
        <f>DATE(D11+2018,F11,H11)</f>
        <v>43069</v>
      </c>
      <c r="L11" s="13" t="s">
        <v>10</v>
      </c>
      <c r="M11" s="13"/>
      <c r="N11" s="113" t="s">
        <v>53</v>
      </c>
      <c r="O11" s="114"/>
      <c r="P11" s="13"/>
      <c r="Q11" s="175"/>
      <c r="R11" s="175"/>
      <c r="S11" s="175"/>
      <c r="T11" s="36"/>
      <c r="U11" s="14"/>
      <c r="V11" s="1"/>
      <c r="Y11" s="46" t="s">
        <v>62</v>
      </c>
      <c r="AJ11" s="46" t="s">
        <v>63</v>
      </c>
    </row>
    <row r="12" spans="2:36" ht="21.6" customHeight="1" x14ac:dyDescent="0.45">
      <c r="B12" s="130" t="s">
        <v>45</v>
      </c>
      <c r="C12" s="115" t="s">
        <v>40</v>
      </c>
      <c r="D12" s="115"/>
      <c r="E12" s="116"/>
      <c r="F12" s="31"/>
      <c r="G12" s="77"/>
      <c r="H12" s="34" t="s">
        <v>38</v>
      </c>
      <c r="I12" s="77"/>
      <c r="J12" s="115" t="s">
        <v>39</v>
      </c>
      <c r="K12" s="115"/>
      <c r="L12" s="77"/>
      <c r="M12" s="34" t="s">
        <v>38</v>
      </c>
      <c r="N12" s="77"/>
      <c r="O12" s="35"/>
      <c r="P12" s="145" t="s">
        <v>54</v>
      </c>
      <c r="Q12" s="115"/>
      <c r="R12" s="78"/>
      <c r="S12" s="34" t="s">
        <v>66</v>
      </c>
      <c r="T12" s="78"/>
      <c r="U12" s="32" t="s">
        <v>11</v>
      </c>
      <c r="V12" s="1"/>
      <c r="AA12" s="47"/>
      <c r="AJ12" s="46" t="s">
        <v>72</v>
      </c>
    </row>
    <row r="13" spans="2:36" ht="21.6" customHeight="1" x14ac:dyDescent="0.45">
      <c r="B13" s="131"/>
      <c r="C13" s="104" t="s">
        <v>0</v>
      </c>
      <c r="D13" s="104"/>
      <c r="E13" s="105"/>
      <c r="F13" s="117"/>
      <c r="G13" s="118"/>
      <c r="H13" s="118"/>
      <c r="I13" s="33" t="s">
        <v>12</v>
      </c>
      <c r="J13" s="106"/>
      <c r="K13" s="107"/>
      <c r="L13" s="107"/>
      <c r="M13" s="108"/>
      <c r="N13" s="106"/>
      <c r="O13" s="107"/>
      <c r="P13" s="107"/>
      <c r="Q13" s="108"/>
      <c r="R13" s="106"/>
      <c r="S13" s="107"/>
      <c r="T13" s="107"/>
      <c r="U13" s="133"/>
      <c r="V13" s="1"/>
      <c r="AJ13" s="46" t="s">
        <v>68</v>
      </c>
    </row>
    <row r="14" spans="2:36" ht="21.6" customHeight="1" x14ac:dyDescent="0.45">
      <c r="B14" s="131"/>
      <c r="C14" s="104" t="s">
        <v>37</v>
      </c>
      <c r="D14" s="104"/>
      <c r="E14" s="105"/>
      <c r="F14" s="106"/>
      <c r="G14" s="107"/>
      <c r="H14" s="107"/>
      <c r="I14" s="108"/>
      <c r="J14" s="106"/>
      <c r="K14" s="107"/>
      <c r="L14" s="107"/>
      <c r="M14" s="108"/>
      <c r="N14" s="106"/>
      <c r="O14" s="107"/>
      <c r="P14" s="107"/>
      <c r="Q14" s="108"/>
      <c r="R14" s="106"/>
      <c r="S14" s="107"/>
      <c r="T14" s="107"/>
      <c r="U14" s="133"/>
      <c r="V14" s="1"/>
      <c r="AJ14" s="46" t="s">
        <v>69</v>
      </c>
    </row>
    <row r="15" spans="2:36" ht="21.6" customHeight="1" x14ac:dyDescent="0.45">
      <c r="B15" s="131"/>
      <c r="C15" s="104" t="s">
        <v>1</v>
      </c>
      <c r="D15" s="104"/>
      <c r="E15" s="105"/>
      <c r="F15" s="85"/>
      <c r="G15" s="109" t="s">
        <v>152</v>
      </c>
      <c r="H15" s="110"/>
      <c r="I15" s="111"/>
      <c r="J15" s="85"/>
      <c r="K15" s="109" t="s">
        <v>153</v>
      </c>
      <c r="L15" s="110"/>
      <c r="M15" s="111"/>
      <c r="N15" s="85"/>
      <c r="O15" s="109" t="s">
        <v>154</v>
      </c>
      <c r="P15" s="110"/>
      <c r="Q15" s="111"/>
      <c r="R15" s="178" t="s">
        <v>166</v>
      </c>
      <c r="S15" s="179"/>
      <c r="T15" s="179"/>
      <c r="U15" s="180"/>
      <c r="V15" s="1"/>
      <c r="Y15" s="46" t="s">
        <v>67</v>
      </c>
      <c r="AJ15" s="46" t="s">
        <v>70</v>
      </c>
    </row>
    <row r="16" spans="2:36" ht="21.6" customHeight="1" x14ac:dyDescent="0.45">
      <c r="B16" s="131"/>
      <c r="C16" s="104" t="s">
        <v>13</v>
      </c>
      <c r="D16" s="104"/>
      <c r="E16" s="105"/>
      <c r="F16" s="106"/>
      <c r="G16" s="107"/>
      <c r="H16" s="107"/>
      <c r="I16" s="108"/>
      <c r="J16" s="106"/>
      <c r="K16" s="107"/>
      <c r="L16" s="107"/>
      <c r="M16" s="108"/>
      <c r="N16" s="106"/>
      <c r="O16" s="107"/>
      <c r="P16" s="107"/>
      <c r="Q16" s="108"/>
      <c r="R16" s="106"/>
      <c r="S16" s="107"/>
      <c r="T16" s="107"/>
      <c r="U16" s="133"/>
      <c r="V16" s="1"/>
      <c r="Y16" s="46" t="s">
        <v>149</v>
      </c>
      <c r="AJ16" s="46" t="s">
        <v>71</v>
      </c>
    </row>
    <row r="17" spans="2:36" ht="21.6" customHeight="1" thickBot="1" x14ac:dyDescent="0.5">
      <c r="B17" s="132"/>
      <c r="C17" s="122" t="s">
        <v>36</v>
      </c>
      <c r="D17" s="122"/>
      <c r="E17" s="123"/>
      <c r="F17" s="99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1"/>
      <c r="R17" s="97" t="s">
        <v>175</v>
      </c>
      <c r="S17" s="98"/>
      <c r="T17" s="89"/>
      <c r="U17" s="90" t="s">
        <v>176</v>
      </c>
      <c r="V17" s="1"/>
      <c r="Y17" s="46" t="s">
        <v>64</v>
      </c>
      <c r="AJ17" s="46" t="s">
        <v>73</v>
      </c>
    </row>
    <row r="18" spans="2:36" ht="6" customHeight="1" x14ac:dyDescent="0.4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"/>
      <c r="Y18" s="46" t="s">
        <v>65</v>
      </c>
      <c r="AJ18" s="46" t="s">
        <v>74</v>
      </c>
    </row>
    <row r="19" spans="2:36" ht="18.600000000000001" thickBot="1" x14ac:dyDescent="0.5">
      <c r="B19" s="4" t="s">
        <v>61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1"/>
    </row>
    <row r="20" spans="2:36" ht="21.6" customHeight="1" thickBot="1" x14ac:dyDescent="0.5">
      <c r="B20" s="124" t="s">
        <v>41</v>
      </c>
      <c r="C20" s="114"/>
      <c r="D20" s="114"/>
      <c r="E20" s="114"/>
      <c r="F20" s="125"/>
      <c r="G20" s="114" t="s">
        <v>42</v>
      </c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26"/>
      <c r="V20" s="1"/>
    </row>
    <row r="21" spans="2:36" ht="21.6" customHeight="1" x14ac:dyDescent="0.45">
      <c r="B21" s="86"/>
      <c r="C21" s="127" t="s">
        <v>47</v>
      </c>
      <c r="D21" s="127"/>
      <c r="E21" s="127"/>
      <c r="F21" s="128"/>
      <c r="G21" s="38" t="s">
        <v>15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32"/>
      <c r="V21" s="3"/>
      <c r="Y21" s="46" t="s">
        <v>75</v>
      </c>
      <c r="AC21" s="48"/>
      <c r="AJ21" s="46" t="s">
        <v>79</v>
      </c>
    </row>
    <row r="22" spans="2:36" ht="21.6" customHeight="1" x14ac:dyDescent="0.45">
      <c r="B22" s="87"/>
      <c r="C22" s="119" t="s">
        <v>48</v>
      </c>
      <c r="D22" s="119"/>
      <c r="E22" s="119"/>
      <c r="F22" s="120"/>
      <c r="G22" s="39" t="s">
        <v>16</v>
      </c>
      <c r="H22" s="20"/>
      <c r="I22" s="20"/>
      <c r="J22" s="53" t="s">
        <v>18</v>
      </c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54" t="s">
        <v>19</v>
      </c>
      <c r="V22" s="3"/>
      <c r="Y22" s="49" t="s">
        <v>76</v>
      </c>
      <c r="AC22" s="50"/>
      <c r="AJ22" s="49" t="s">
        <v>80</v>
      </c>
    </row>
    <row r="23" spans="2:36" ht="21.6" customHeight="1" x14ac:dyDescent="0.45">
      <c r="B23" s="87"/>
      <c r="C23" s="119" t="s">
        <v>49</v>
      </c>
      <c r="D23" s="119"/>
      <c r="E23" s="119"/>
      <c r="F23" s="120"/>
      <c r="G23" s="39" t="s">
        <v>17</v>
      </c>
      <c r="H23" s="20"/>
      <c r="I23" s="20"/>
      <c r="J23" s="53" t="s">
        <v>18</v>
      </c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54" t="s">
        <v>19</v>
      </c>
      <c r="V23" s="3"/>
      <c r="AJ23" s="46" t="s">
        <v>81</v>
      </c>
    </row>
    <row r="24" spans="2:36" ht="21.6" customHeight="1" x14ac:dyDescent="0.45">
      <c r="B24" s="87"/>
      <c r="C24" s="119" t="s">
        <v>50</v>
      </c>
      <c r="D24" s="119"/>
      <c r="E24" s="119"/>
      <c r="F24" s="120"/>
      <c r="G24" s="39" t="s">
        <v>16</v>
      </c>
      <c r="H24" s="20"/>
      <c r="I24" s="20"/>
      <c r="J24" s="53" t="s">
        <v>18</v>
      </c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54" t="s">
        <v>19</v>
      </c>
      <c r="V24" s="3"/>
      <c r="AJ24" s="46" t="s">
        <v>82</v>
      </c>
    </row>
    <row r="25" spans="2:36" ht="21.6" customHeight="1" thickBot="1" x14ac:dyDescent="0.5">
      <c r="B25" s="88"/>
      <c r="C25" s="190" t="s">
        <v>51</v>
      </c>
      <c r="D25" s="190"/>
      <c r="E25" s="190"/>
      <c r="F25" s="191"/>
      <c r="G25" s="56" t="s">
        <v>18</v>
      </c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55" t="s">
        <v>19</v>
      </c>
      <c r="V25" s="3"/>
      <c r="AE25" s="51"/>
      <c r="AJ25" s="46" t="s">
        <v>83</v>
      </c>
    </row>
    <row r="26" spans="2:36" ht="6" customHeight="1" x14ac:dyDescent="0.4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1"/>
      <c r="AJ26" s="46" t="s">
        <v>84</v>
      </c>
    </row>
    <row r="27" spans="2:36" ht="18.600000000000001" customHeight="1" thickBot="1" x14ac:dyDescent="0.5">
      <c r="B27" s="4" t="s">
        <v>9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1"/>
      <c r="AJ27" s="46" t="s">
        <v>85</v>
      </c>
    </row>
    <row r="28" spans="2:36" ht="6" customHeight="1" x14ac:dyDescent="0.45">
      <c r="B28" s="130" t="s">
        <v>46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6"/>
      <c r="V28" s="1"/>
      <c r="AJ28" s="46" t="s">
        <v>86</v>
      </c>
    </row>
    <row r="29" spans="2:36" ht="18.600000000000001" customHeight="1" x14ac:dyDescent="0.45">
      <c r="B29" s="131"/>
      <c r="C29" s="37" t="s">
        <v>78</v>
      </c>
      <c r="D29" s="117"/>
      <c r="E29" s="118"/>
      <c r="F29" s="118"/>
      <c r="G29" s="118"/>
      <c r="H29" s="135"/>
      <c r="I29" s="30" t="s">
        <v>14</v>
      </c>
      <c r="J29" s="117"/>
      <c r="K29" s="118"/>
      <c r="L29" s="118"/>
      <c r="M29" s="118"/>
      <c r="N29" s="135"/>
      <c r="O29" s="30" t="s">
        <v>14</v>
      </c>
      <c r="P29" s="117"/>
      <c r="Q29" s="118"/>
      <c r="R29" s="118"/>
      <c r="S29" s="118"/>
      <c r="T29" s="135"/>
      <c r="U29" s="18"/>
      <c r="V29" s="1"/>
      <c r="AJ29" s="46" t="s">
        <v>99</v>
      </c>
    </row>
    <row r="30" spans="2:36" ht="6" customHeight="1" x14ac:dyDescent="0.45">
      <c r="B30" s="131"/>
      <c r="C30" s="26"/>
      <c r="D30" s="17"/>
      <c r="E30" s="17"/>
      <c r="F30" s="17"/>
      <c r="G30" s="17"/>
      <c r="H30" s="17"/>
      <c r="I30" s="26"/>
      <c r="J30" s="17"/>
      <c r="K30" s="17"/>
      <c r="L30" s="17"/>
      <c r="M30" s="17"/>
      <c r="N30" s="17"/>
      <c r="O30" s="26"/>
      <c r="P30" s="17"/>
      <c r="Q30" s="17"/>
      <c r="R30" s="17"/>
      <c r="S30" s="17"/>
      <c r="T30" s="17"/>
      <c r="U30" s="18"/>
      <c r="V30" s="1"/>
      <c r="AJ30" s="46" t="s">
        <v>87</v>
      </c>
    </row>
    <row r="31" spans="2:36" ht="18.600000000000001" customHeight="1" x14ac:dyDescent="0.45">
      <c r="B31" s="131"/>
      <c r="C31" s="30" t="s">
        <v>14</v>
      </c>
      <c r="D31" s="117"/>
      <c r="E31" s="118"/>
      <c r="F31" s="118"/>
      <c r="G31" s="118"/>
      <c r="H31" s="135"/>
      <c r="I31" s="30" t="s">
        <v>14</v>
      </c>
      <c r="J31" s="117"/>
      <c r="K31" s="118"/>
      <c r="L31" s="118"/>
      <c r="M31" s="118"/>
      <c r="N31" s="135"/>
      <c r="O31" s="30" t="s">
        <v>14</v>
      </c>
      <c r="P31" s="117"/>
      <c r="Q31" s="118"/>
      <c r="R31" s="118"/>
      <c r="S31" s="118"/>
      <c r="T31" s="135"/>
      <c r="U31" s="18"/>
      <c r="V31" s="1"/>
      <c r="AJ31" s="46" t="s">
        <v>88</v>
      </c>
    </row>
    <row r="32" spans="2:36" ht="6" customHeight="1" x14ac:dyDescent="0.45">
      <c r="B32" s="131"/>
      <c r="C32" s="26"/>
      <c r="D32" s="17"/>
      <c r="E32" s="17"/>
      <c r="F32" s="17"/>
      <c r="G32" s="17"/>
      <c r="H32" s="17"/>
      <c r="I32" s="26"/>
      <c r="J32" s="17"/>
      <c r="K32" s="17"/>
      <c r="L32" s="17"/>
      <c r="M32" s="17"/>
      <c r="N32" s="17"/>
      <c r="O32" s="26"/>
      <c r="P32" s="17"/>
      <c r="Q32" s="17"/>
      <c r="R32" s="17"/>
      <c r="S32" s="17"/>
      <c r="T32" s="17"/>
      <c r="U32" s="18"/>
      <c r="V32" s="1"/>
      <c r="AJ32" s="46" t="s">
        <v>89</v>
      </c>
    </row>
    <row r="33" spans="2:102" ht="18.600000000000001" customHeight="1" x14ac:dyDescent="0.45">
      <c r="B33" s="131"/>
      <c r="C33" s="30" t="s">
        <v>14</v>
      </c>
      <c r="D33" s="117"/>
      <c r="E33" s="118"/>
      <c r="F33" s="118"/>
      <c r="G33" s="118"/>
      <c r="H33" s="135"/>
      <c r="I33" s="30" t="s">
        <v>14</v>
      </c>
      <c r="J33" s="117"/>
      <c r="K33" s="118"/>
      <c r="L33" s="118"/>
      <c r="M33" s="118"/>
      <c r="N33" s="135"/>
      <c r="O33" s="30" t="s">
        <v>14</v>
      </c>
      <c r="P33" s="117"/>
      <c r="Q33" s="118"/>
      <c r="R33" s="118"/>
      <c r="S33" s="118"/>
      <c r="T33" s="135"/>
      <c r="U33" s="18"/>
      <c r="V33" s="1"/>
      <c r="AJ33" s="46" t="s">
        <v>90</v>
      </c>
    </row>
    <row r="34" spans="2:102" ht="6" customHeight="1" x14ac:dyDescent="0.45">
      <c r="B34" s="131"/>
      <c r="C34" s="26"/>
      <c r="D34" s="17"/>
      <c r="E34" s="17"/>
      <c r="F34" s="17"/>
      <c r="G34" s="17"/>
      <c r="H34" s="17"/>
      <c r="I34" s="26"/>
      <c r="J34" s="17"/>
      <c r="K34" s="17"/>
      <c r="L34" s="17"/>
      <c r="M34" s="17"/>
      <c r="N34" s="17"/>
      <c r="O34" s="26"/>
      <c r="P34" s="17"/>
      <c r="Q34" s="17"/>
      <c r="R34" s="17"/>
      <c r="S34" s="17"/>
      <c r="T34" s="17"/>
      <c r="U34" s="18"/>
      <c r="V34" s="1"/>
      <c r="AJ34" s="46" t="s">
        <v>77</v>
      </c>
    </row>
    <row r="35" spans="2:102" ht="18.600000000000001" customHeight="1" x14ac:dyDescent="0.45">
      <c r="B35" s="131"/>
      <c r="C35" s="30" t="s">
        <v>14</v>
      </c>
      <c r="D35" s="117"/>
      <c r="E35" s="118"/>
      <c r="F35" s="118"/>
      <c r="G35" s="118"/>
      <c r="H35" s="135"/>
      <c r="I35" s="30" t="s">
        <v>14</v>
      </c>
      <c r="J35" s="117"/>
      <c r="K35" s="118"/>
      <c r="L35" s="118"/>
      <c r="M35" s="118"/>
      <c r="N35" s="135"/>
      <c r="O35" s="30" t="s">
        <v>14</v>
      </c>
      <c r="P35" s="117"/>
      <c r="Q35" s="118"/>
      <c r="R35" s="118"/>
      <c r="S35" s="118"/>
      <c r="T35" s="135"/>
      <c r="U35" s="18"/>
      <c r="V35" s="1"/>
      <c r="AJ35" s="46" t="s">
        <v>91</v>
      </c>
    </row>
    <row r="36" spans="2:102" ht="6" customHeight="1" thickBot="1" x14ac:dyDescent="0.5">
      <c r="B36" s="13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3"/>
      <c r="V36" s="1"/>
      <c r="AJ36" s="46" t="s">
        <v>92</v>
      </c>
    </row>
    <row r="37" spans="2:102" ht="18.600000000000001" thickBot="1" x14ac:dyDescent="0.5">
      <c r="B37" s="8" t="s">
        <v>150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5"/>
      <c r="V37" s="1"/>
      <c r="AJ37" s="46" t="s">
        <v>93</v>
      </c>
    </row>
    <row r="38" spans="2:102" s="6" customFormat="1" ht="40.200000000000003" customHeight="1" thickTop="1" x14ac:dyDescent="0.45">
      <c r="B38" s="181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3"/>
      <c r="V38" s="7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 t="s">
        <v>94</v>
      </c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</row>
    <row r="39" spans="2:102" s="6" customFormat="1" ht="40.200000000000003" customHeight="1" x14ac:dyDescent="0.45">
      <c r="B39" s="181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3"/>
      <c r="V39" s="7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 t="s">
        <v>95</v>
      </c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</row>
    <row r="40" spans="2:102" s="6" customFormat="1" ht="40.200000000000003" customHeight="1" x14ac:dyDescent="0.45">
      <c r="B40" s="181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3"/>
      <c r="V40" s="7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 t="s">
        <v>96</v>
      </c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</row>
    <row r="41" spans="2:102" s="6" customFormat="1" ht="40.200000000000003" customHeight="1" x14ac:dyDescent="0.45">
      <c r="B41" s="181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3"/>
      <c r="V41" s="7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 t="s">
        <v>98</v>
      </c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</row>
    <row r="42" spans="2:102" s="6" customFormat="1" ht="40.200000000000003" customHeight="1" x14ac:dyDescent="0.45">
      <c r="B42" s="181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3"/>
      <c r="V42" s="7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 t="s">
        <v>97</v>
      </c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</row>
    <row r="43" spans="2:102" s="6" customFormat="1" ht="40.200000000000003" customHeight="1" thickBot="1" x14ac:dyDescent="0.5">
      <c r="B43" s="184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6"/>
      <c r="V43" s="7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</row>
    <row r="44" spans="2:102" s="6" customFormat="1" ht="15" customHeight="1" x14ac:dyDescent="0.4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1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</row>
    <row r="45" spans="2:102" s="6" customFormat="1" ht="15" customHeight="1" x14ac:dyDescent="0.45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1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</row>
    <row r="46" spans="2:102" s="6" customFormat="1" ht="24" customHeight="1" x14ac:dyDescent="0.45">
      <c r="B46" s="187" t="s">
        <v>25</v>
      </c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1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</row>
    <row r="47" spans="2:102" s="6" customFormat="1" ht="21" customHeight="1" x14ac:dyDescent="0.45">
      <c r="B47" s="188" t="s">
        <v>35</v>
      </c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1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</row>
    <row r="48" spans="2:102" ht="12" customHeight="1" thickBot="1" x14ac:dyDescent="0.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3"/>
    </row>
    <row r="49" spans="2:25" ht="24" customHeight="1" thickBot="1" x14ac:dyDescent="0.5">
      <c r="B49" s="124" t="s">
        <v>5</v>
      </c>
      <c r="C49" s="114"/>
      <c r="D49" s="44" t="str">
        <f>IF(D11="","",D11)</f>
        <v/>
      </c>
      <c r="E49" s="13" t="s">
        <v>6</v>
      </c>
      <c r="F49" s="44" t="str">
        <f>IF(F11="","",F11)</f>
        <v/>
      </c>
      <c r="G49" s="13" t="s">
        <v>7</v>
      </c>
      <c r="H49" s="44" t="str">
        <f>IF(H11="","",H11)</f>
        <v/>
      </c>
      <c r="I49" s="13" t="s">
        <v>8</v>
      </c>
      <c r="J49" s="13"/>
      <c r="K49" s="45">
        <f>K11</f>
        <v>43069</v>
      </c>
      <c r="L49" s="13" t="s">
        <v>10</v>
      </c>
      <c r="M49" s="13"/>
      <c r="N49" s="13"/>
      <c r="O49" s="113" t="s">
        <v>151</v>
      </c>
      <c r="P49" s="114"/>
      <c r="Q49" s="175"/>
      <c r="R49" s="175"/>
      <c r="S49" s="175"/>
      <c r="T49" s="175"/>
      <c r="U49" s="189"/>
      <c r="V49" s="1"/>
    </row>
    <row r="50" spans="2:25" ht="6.6" customHeight="1" x14ac:dyDescent="0.4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1"/>
    </row>
    <row r="51" spans="2:25" ht="18.600000000000001" customHeight="1" thickBot="1" x14ac:dyDescent="0.5">
      <c r="B51" s="4" t="s">
        <v>34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1"/>
    </row>
    <row r="52" spans="2:25" x14ac:dyDescent="0.45">
      <c r="B52" s="140" t="s">
        <v>29</v>
      </c>
      <c r="C52" s="148"/>
      <c r="D52" s="148"/>
      <c r="E52" s="148"/>
      <c r="F52" s="148"/>
      <c r="G52" s="148"/>
      <c r="H52" s="138" t="s">
        <v>20</v>
      </c>
      <c r="I52" s="139"/>
      <c r="J52" s="138" t="s">
        <v>21</v>
      </c>
      <c r="K52" s="139"/>
      <c r="L52" s="138" t="s">
        <v>22</v>
      </c>
      <c r="M52" s="139"/>
      <c r="N52" s="138" t="s">
        <v>23</v>
      </c>
      <c r="O52" s="139"/>
      <c r="P52" s="136" t="s">
        <v>59</v>
      </c>
      <c r="Q52" s="137"/>
      <c r="R52" s="138" t="s">
        <v>24</v>
      </c>
      <c r="S52" s="139"/>
      <c r="T52" s="140" t="s">
        <v>60</v>
      </c>
      <c r="U52" s="141"/>
      <c r="V52" s="1"/>
    </row>
    <row r="53" spans="2:25" ht="18.600000000000001" thickBot="1" x14ac:dyDescent="0.5">
      <c r="B53" s="149"/>
      <c r="C53" s="150"/>
      <c r="D53" s="150"/>
      <c r="E53" s="150"/>
      <c r="F53" s="150"/>
      <c r="G53" s="150"/>
      <c r="H53" s="27" t="s">
        <v>2</v>
      </c>
      <c r="I53" s="28" t="s">
        <v>3</v>
      </c>
      <c r="J53" s="27" t="s">
        <v>2</v>
      </c>
      <c r="K53" s="28" t="s">
        <v>3</v>
      </c>
      <c r="L53" s="27" t="s">
        <v>2</v>
      </c>
      <c r="M53" s="28" t="s">
        <v>3</v>
      </c>
      <c r="N53" s="27" t="s">
        <v>2</v>
      </c>
      <c r="O53" s="28" t="s">
        <v>3</v>
      </c>
      <c r="P53" s="27" t="s">
        <v>2</v>
      </c>
      <c r="Q53" s="28" t="s">
        <v>3</v>
      </c>
      <c r="R53" s="27" t="s">
        <v>2</v>
      </c>
      <c r="S53" s="28" t="s">
        <v>3</v>
      </c>
      <c r="T53" s="142"/>
      <c r="U53" s="143"/>
      <c r="V53" s="1"/>
    </row>
    <row r="54" spans="2:25" x14ac:dyDescent="0.45">
      <c r="B54" s="130" t="s">
        <v>30</v>
      </c>
      <c r="C54" s="145" t="s">
        <v>58</v>
      </c>
      <c r="D54" s="115"/>
      <c r="E54" s="115"/>
      <c r="F54" s="115"/>
      <c r="G54" s="139"/>
      <c r="H54" s="79"/>
      <c r="I54" s="80"/>
      <c r="J54" s="79"/>
      <c r="K54" s="80"/>
      <c r="L54" s="79"/>
      <c r="M54" s="80"/>
      <c r="N54" s="79"/>
      <c r="O54" s="80"/>
      <c r="P54" s="79"/>
      <c r="Q54" s="80"/>
      <c r="R54" s="91">
        <f t="shared" ref="R54:S60" si="0">H54+J54+L54+N54+P54</f>
        <v>0</v>
      </c>
      <c r="S54" s="92">
        <f t="shared" si="0"/>
        <v>0</v>
      </c>
      <c r="T54" s="151">
        <f>R54+S54</f>
        <v>0</v>
      </c>
      <c r="U54" s="152"/>
      <c r="V54" s="1"/>
    </row>
    <row r="55" spans="2:25" x14ac:dyDescent="0.45">
      <c r="B55" s="131"/>
      <c r="C55" s="146" t="s">
        <v>57</v>
      </c>
      <c r="D55" s="104"/>
      <c r="E55" s="104"/>
      <c r="F55" s="104"/>
      <c r="G55" s="147"/>
      <c r="H55" s="81"/>
      <c r="I55" s="82"/>
      <c r="J55" s="81"/>
      <c r="K55" s="82"/>
      <c r="L55" s="81"/>
      <c r="M55" s="82"/>
      <c r="N55" s="81"/>
      <c r="O55" s="82"/>
      <c r="P55" s="81"/>
      <c r="Q55" s="82"/>
      <c r="R55" s="93">
        <f t="shared" si="0"/>
        <v>0</v>
      </c>
      <c r="S55" s="94">
        <f t="shared" si="0"/>
        <v>0</v>
      </c>
      <c r="T55" s="102">
        <f t="shared" ref="T55:T60" si="1">R55+S55</f>
        <v>0</v>
      </c>
      <c r="U55" s="103"/>
      <c r="V55" s="1"/>
    </row>
    <row r="56" spans="2:25" x14ac:dyDescent="0.45">
      <c r="B56" s="131"/>
      <c r="C56" s="146" t="s">
        <v>56</v>
      </c>
      <c r="D56" s="104"/>
      <c r="E56" s="104"/>
      <c r="F56" s="104"/>
      <c r="G56" s="147"/>
      <c r="H56" s="81"/>
      <c r="I56" s="82"/>
      <c r="J56" s="81"/>
      <c r="K56" s="82"/>
      <c r="L56" s="81"/>
      <c r="M56" s="82"/>
      <c r="N56" s="81"/>
      <c r="O56" s="82"/>
      <c r="P56" s="81"/>
      <c r="Q56" s="82"/>
      <c r="R56" s="93">
        <f t="shared" si="0"/>
        <v>0</v>
      </c>
      <c r="S56" s="94">
        <f t="shared" si="0"/>
        <v>0</v>
      </c>
      <c r="T56" s="102">
        <f t="shared" si="1"/>
        <v>0</v>
      </c>
      <c r="U56" s="103"/>
      <c r="V56" s="1"/>
    </row>
    <row r="57" spans="2:25" x14ac:dyDescent="0.45">
      <c r="B57" s="131"/>
      <c r="C57" s="146" t="s">
        <v>55</v>
      </c>
      <c r="D57" s="104"/>
      <c r="E57" s="104"/>
      <c r="F57" s="104"/>
      <c r="G57" s="147"/>
      <c r="H57" s="81"/>
      <c r="I57" s="82"/>
      <c r="J57" s="81"/>
      <c r="K57" s="82"/>
      <c r="L57" s="81"/>
      <c r="M57" s="82"/>
      <c r="N57" s="81"/>
      <c r="O57" s="82"/>
      <c r="P57" s="81"/>
      <c r="Q57" s="82"/>
      <c r="R57" s="93">
        <f t="shared" si="0"/>
        <v>0</v>
      </c>
      <c r="S57" s="94">
        <f t="shared" si="0"/>
        <v>0</v>
      </c>
      <c r="T57" s="102">
        <f t="shared" si="1"/>
        <v>0</v>
      </c>
      <c r="U57" s="103"/>
      <c r="V57" s="1"/>
    </row>
    <row r="58" spans="2:25" x14ac:dyDescent="0.45">
      <c r="B58" s="131"/>
      <c r="C58" s="146" t="s">
        <v>32</v>
      </c>
      <c r="D58" s="104"/>
      <c r="E58" s="104"/>
      <c r="F58" s="104"/>
      <c r="G58" s="147"/>
      <c r="H58" s="81"/>
      <c r="I58" s="82"/>
      <c r="J58" s="81"/>
      <c r="K58" s="82"/>
      <c r="L58" s="81"/>
      <c r="M58" s="82"/>
      <c r="N58" s="81"/>
      <c r="O58" s="82"/>
      <c r="P58" s="81"/>
      <c r="Q58" s="82"/>
      <c r="R58" s="93">
        <f t="shared" si="0"/>
        <v>0</v>
      </c>
      <c r="S58" s="94">
        <f t="shared" si="0"/>
        <v>0</v>
      </c>
      <c r="T58" s="102">
        <f t="shared" si="1"/>
        <v>0</v>
      </c>
      <c r="U58" s="103"/>
      <c r="V58" s="1"/>
    </row>
    <row r="59" spans="2:25" x14ac:dyDescent="0.45">
      <c r="B59" s="144"/>
      <c r="C59" s="146" t="s">
        <v>33</v>
      </c>
      <c r="D59" s="104"/>
      <c r="E59" s="104"/>
      <c r="F59" s="104"/>
      <c r="G59" s="147"/>
      <c r="H59" s="81"/>
      <c r="I59" s="82"/>
      <c r="J59" s="81"/>
      <c r="K59" s="82"/>
      <c r="L59" s="81"/>
      <c r="M59" s="82"/>
      <c r="N59" s="81"/>
      <c r="O59" s="82"/>
      <c r="P59" s="81"/>
      <c r="Q59" s="82"/>
      <c r="R59" s="93">
        <f t="shared" si="0"/>
        <v>0</v>
      </c>
      <c r="S59" s="94">
        <f t="shared" si="0"/>
        <v>0</v>
      </c>
      <c r="T59" s="102">
        <f t="shared" si="1"/>
        <v>0</v>
      </c>
      <c r="U59" s="103"/>
      <c r="V59" s="1"/>
    </row>
    <row r="60" spans="2:25" ht="18.600000000000001" thickBot="1" x14ac:dyDescent="0.5">
      <c r="B60" s="159" t="s">
        <v>31</v>
      </c>
      <c r="C60" s="122"/>
      <c r="D60" s="122"/>
      <c r="E60" s="122"/>
      <c r="F60" s="122"/>
      <c r="G60" s="122"/>
      <c r="H60" s="83"/>
      <c r="I60" s="84"/>
      <c r="J60" s="83"/>
      <c r="K60" s="84"/>
      <c r="L60" s="83"/>
      <c r="M60" s="84"/>
      <c r="N60" s="83"/>
      <c r="O60" s="84"/>
      <c r="P60" s="83"/>
      <c r="Q60" s="84"/>
      <c r="R60" s="95">
        <f t="shared" si="0"/>
        <v>0</v>
      </c>
      <c r="S60" s="96">
        <f t="shared" si="0"/>
        <v>0</v>
      </c>
      <c r="T60" s="164">
        <f t="shared" si="1"/>
        <v>0</v>
      </c>
      <c r="U60" s="165"/>
      <c r="V60" s="1"/>
    </row>
    <row r="61" spans="2:25" ht="18.600000000000001" thickBot="1" x14ac:dyDescent="0.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1"/>
    </row>
    <row r="62" spans="2:25" ht="18.600000000000001" customHeight="1" x14ac:dyDescent="0.45">
      <c r="B62" s="138" t="s">
        <v>27</v>
      </c>
      <c r="C62" s="115"/>
      <c r="D62" s="116"/>
      <c r="E62" s="161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3"/>
      <c r="V62" s="1"/>
      <c r="Y62" s="46" t="s">
        <v>100</v>
      </c>
    </row>
    <row r="63" spans="2:25" ht="18.600000000000001" customHeight="1" x14ac:dyDescent="0.45">
      <c r="B63" s="153"/>
      <c r="C63" s="104"/>
      <c r="D63" s="105"/>
      <c r="E63" s="154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6"/>
      <c r="V63" s="1"/>
      <c r="Y63" s="46" t="s">
        <v>101</v>
      </c>
    </row>
    <row r="64" spans="2:25" ht="18.600000000000001" customHeight="1" x14ac:dyDescent="0.45">
      <c r="B64" s="153"/>
      <c r="C64" s="104"/>
      <c r="D64" s="105"/>
      <c r="E64" s="154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6"/>
      <c r="V64" s="1"/>
      <c r="Y64" s="46" t="s">
        <v>102</v>
      </c>
    </row>
    <row r="65" spans="2:25" ht="18.600000000000001" customHeight="1" x14ac:dyDescent="0.45">
      <c r="B65" s="153"/>
      <c r="C65" s="104"/>
      <c r="D65" s="105"/>
      <c r="E65" s="154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6"/>
      <c r="V65" s="1"/>
      <c r="Y65" s="46" t="s">
        <v>104</v>
      </c>
    </row>
    <row r="66" spans="2:25" ht="18.600000000000001" customHeight="1" x14ac:dyDescent="0.45">
      <c r="B66" s="153"/>
      <c r="C66" s="104"/>
      <c r="D66" s="105"/>
      <c r="E66" s="154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6"/>
      <c r="V66" s="1"/>
      <c r="Y66" s="46" t="s">
        <v>103</v>
      </c>
    </row>
    <row r="67" spans="2:25" ht="18.600000000000001" customHeight="1" x14ac:dyDescent="0.45">
      <c r="B67" s="153"/>
      <c r="C67" s="104"/>
      <c r="D67" s="105"/>
      <c r="E67" s="154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6"/>
      <c r="V67" s="1"/>
    </row>
    <row r="68" spans="2:25" ht="18.600000000000001" customHeight="1" x14ac:dyDescent="0.45">
      <c r="B68" s="153" t="s">
        <v>44</v>
      </c>
      <c r="C68" s="104"/>
      <c r="D68" s="105"/>
      <c r="E68" s="154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6"/>
      <c r="V68" s="1"/>
    </row>
    <row r="69" spans="2:25" ht="18.600000000000001" customHeight="1" x14ac:dyDescent="0.45">
      <c r="B69" s="153"/>
      <c r="C69" s="104"/>
      <c r="D69" s="105"/>
      <c r="E69" s="154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6"/>
      <c r="V69" s="1"/>
    </row>
    <row r="70" spans="2:25" ht="18.600000000000001" customHeight="1" x14ac:dyDescent="0.45">
      <c r="B70" s="153"/>
      <c r="C70" s="104"/>
      <c r="D70" s="105"/>
      <c r="E70" s="154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6"/>
      <c r="V70" s="1"/>
    </row>
    <row r="71" spans="2:25" ht="18.600000000000001" customHeight="1" x14ac:dyDescent="0.45">
      <c r="B71" s="153"/>
      <c r="C71" s="104"/>
      <c r="D71" s="105"/>
      <c r="E71" s="154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6"/>
      <c r="V71" s="1"/>
    </row>
    <row r="72" spans="2:25" ht="18.600000000000001" customHeight="1" x14ac:dyDescent="0.45">
      <c r="B72" s="153"/>
      <c r="C72" s="104"/>
      <c r="D72" s="105"/>
      <c r="E72" s="154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6"/>
      <c r="V72" s="1"/>
    </row>
    <row r="73" spans="2:25" ht="18.600000000000001" customHeight="1" x14ac:dyDescent="0.45">
      <c r="B73" s="153"/>
      <c r="C73" s="104"/>
      <c r="D73" s="105"/>
      <c r="E73" s="154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6"/>
      <c r="V73" s="1"/>
    </row>
    <row r="74" spans="2:25" ht="18.600000000000001" customHeight="1" x14ac:dyDescent="0.45">
      <c r="B74" s="153" t="s">
        <v>43</v>
      </c>
      <c r="C74" s="104"/>
      <c r="D74" s="105"/>
      <c r="E74" s="154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6"/>
      <c r="V74" s="1"/>
    </row>
    <row r="75" spans="2:25" ht="18.600000000000001" customHeight="1" x14ac:dyDescent="0.45">
      <c r="B75" s="153"/>
      <c r="C75" s="104"/>
      <c r="D75" s="105"/>
      <c r="E75" s="154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6"/>
      <c r="V75" s="1"/>
    </row>
    <row r="76" spans="2:25" ht="18.600000000000001" customHeight="1" x14ac:dyDescent="0.45">
      <c r="B76" s="153"/>
      <c r="C76" s="104"/>
      <c r="D76" s="105"/>
      <c r="E76" s="154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6"/>
      <c r="V76" s="1"/>
    </row>
    <row r="77" spans="2:25" ht="18.600000000000001" customHeight="1" x14ac:dyDescent="0.45">
      <c r="B77" s="153"/>
      <c r="C77" s="104"/>
      <c r="D77" s="105"/>
      <c r="E77" s="154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6"/>
      <c r="V77" s="1"/>
    </row>
    <row r="78" spans="2:25" ht="18.600000000000001" customHeight="1" x14ac:dyDescent="0.45">
      <c r="B78" s="153"/>
      <c r="C78" s="104"/>
      <c r="D78" s="105"/>
      <c r="E78" s="154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6"/>
      <c r="V78" s="1"/>
    </row>
    <row r="79" spans="2:25" ht="18.600000000000001" customHeight="1" x14ac:dyDescent="0.45">
      <c r="B79" s="153"/>
      <c r="C79" s="104"/>
      <c r="D79" s="105"/>
      <c r="E79" s="154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6"/>
      <c r="V79" s="1"/>
    </row>
    <row r="80" spans="2:25" ht="18.600000000000001" customHeight="1" x14ac:dyDescent="0.45">
      <c r="B80" s="153" t="s">
        <v>36</v>
      </c>
      <c r="C80" s="104"/>
      <c r="D80" s="105"/>
      <c r="E80" s="154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6"/>
      <c r="V80" s="1"/>
    </row>
    <row r="81" spans="2:22" ht="18.600000000000001" customHeight="1" x14ac:dyDescent="0.45">
      <c r="B81" s="153"/>
      <c r="C81" s="104"/>
      <c r="D81" s="105"/>
      <c r="E81" s="154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6"/>
      <c r="V81" s="1"/>
    </row>
    <row r="82" spans="2:22" ht="18.600000000000001" customHeight="1" x14ac:dyDescent="0.45">
      <c r="B82" s="153"/>
      <c r="C82" s="104"/>
      <c r="D82" s="105"/>
      <c r="E82" s="154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6"/>
      <c r="V82" s="1"/>
    </row>
    <row r="83" spans="2:22" ht="18.600000000000001" customHeight="1" x14ac:dyDescent="0.45">
      <c r="B83" s="153"/>
      <c r="C83" s="104"/>
      <c r="D83" s="105"/>
      <c r="E83" s="154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6"/>
      <c r="V83" s="1"/>
    </row>
    <row r="84" spans="2:22" ht="18.600000000000001" customHeight="1" x14ac:dyDescent="0.45">
      <c r="B84" s="153"/>
      <c r="C84" s="104"/>
      <c r="D84" s="105"/>
      <c r="E84" s="154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6"/>
      <c r="V84" s="1"/>
    </row>
    <row r="85" spans="2:22" ht="18.600000000000001" customHeight="1" thickBot="1" x14ac:dyDescent="0.5">
      <c r="B85" s="153"/>
      <c r="C85" s="104"/>
      <c r="D85" s="105"/>
      <c r="E85" s="154"/>
      <c r="F85" s="155"/>
      <c r="G85" s="155"/>
      <c r="H85" s="155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8"/>
      <c r="V85" s="1"/>
    </row>
    <row r="86" spans="2:22" ht="25.2" customHeight="1" thickBot="1" x14ac:dyDescent="0.5">
      <c r="B86" s="159" t="s">
        <v>28</v>
      </c>
      <c r="C86" s="122"/>
      <c r="D86" s="123"/>
      <c r="E86" s="21"/>
      <c r="F86" s="160"/>
      <c r="G86" s="160"/>
      <c r="H86" s="21" t="s">
        <v>26</v>
      </c>
      <c r="I86" s="29"/>
      <c r="J86" s="15"/>
      <c r="K86" s="15"/>
      <c r="L86" s="15"/>
      <c r="M86" s="15"/>
      <c r="N86" s="15"/>
      <c r="O86" s="15"/>
      <c r="P86" s="2"/>
      <c r="Q86" s="15"/>
      <c r="R86" s="15"/>
      <c r="S86" s="15"/>
      <c r="T86" s="15"/>
      <c r="U86" s="15"/>
      <c r="V86" s="3"/>
    </row>
    <row r="87" spans="2:22" x14ac:dyDescent="0.45">
      <c r="U87" s="3"/>
      <c r="V87" s="3"/>
    </row>
    <row r="88" spans="2:22" x14ac:dyDescent="0.45">
      <c r="U88" s="3"/>
      <c r="V88" s="3"/>
    </row>
    <row r="89" spans="2:22" x14ac:dyDescent="0.45">
      <c r="U89" s="3"/>
      <c r="V89" s="3"/>
    </row>
    <row r="90" spans="2:22" x14ac:dyDescent="0.45">
      <c r="U90" s="3"/>
      <c r="V90" s="3"/>
    </row>
    <row r="91" spans="2:22" x14ac:dyDescent="0.45">
      <c r="U91" s="3"/>
      <c r="V91" s="3"/>
    </row>
    <row r="92" spans="2:22" x14ac:dyDescent="0.45">
      <c r="U92" s="3"/>
      <c r="V92" s="3"/>
    </row>
    <row r="93" spans="2:22" x14ac:dyDescent="0.45">
      <c r="U93" s="3"/>
      <c r="V93" s="3"/>
    </row>
    <row r="94" spans="2:22" x14ac:dyDescent="0.45">
      <c r="U94" s="3"/>
      <c r="V94" s="3"/>
    </row>
    <row r="95" spans="2:22" x14ac:dyDescent="0.45">
      <c r="U95" s="3"/>
      <c r="V95" s="3"/>
    </row>
    <row r="96" spans="2:22" x14ac:dyDescent="0.45">
      <c r="U96" s="3"/>
      <c r="V96" s="3"/>
    </row>
    <row r="97" spans="21:22" x14ac:dyDescent="0.45">
      <c r="U97" s="3"/>
      <c r="V97" s="3"/>
    </row>
    <row r="98" spans="21:22" x14ac:dyDescent="0.45">
      <c r="U98" s="3"/>
      <c r="V98" s="3"/>
    </row>
    <row r="99" spans="21:22" x14ac:dyDescent="0.45">
      <c r="U99" s="3"/>
      <c r="V99" s="3"/>
    </row>
    <row r="100" spans="21:22" x14ac:dyDescent="0.45">
      <c r="U100" s="3"/>
      <c r="V100" s="3"/>
    </row>
    <row r="101" spans="21:22" x14ac:dyDescent="0.45">
      <c r="U101" s="3"/>
      <c r="V101" s="3"/>
    </row>
    <row r="102" spans="21:22" x14ac:dyDescent="0.45">
      <c r="U102" s="3"/>
      <c r="V102" s="3"/>
    </row>
    <row r="103" spans="21:22" x14ac:dyDescent="0.45">
      <c r="U103" s="3"/>
      <c r="V103" s="3"/>
    </row>
    <row r="104" spans="21:22" x14ac:dyDescent="0.45">
      <c r="U104" s="3"/>
      <c r="V104" s="3"/>
    </row>
    <row r="105" spans="21:22" x14ac:dyDescent="0.45">
      <c r="U105" s="3"/>
      <c r="V105" s="3"/>
    </row>
    <row r="106" spans="21:22" x14ac:dyDescent="0.45">
      <c r="U106" s="3"/>
      <c r="V106" s="3"/>
    </row>
    <row r="107" spans="21:22" x14ac:dyDescent="0.45">
      <c r="U107" s="3"/>
      <c r="V107" s="3"/>
    </row>
    <row r="108" spans="21:22" x14ac:dyDescent="0.45">
      <c r="U108" s="3"/>
      <c r="V108" s="3"/>
    </row>
    <row r="109" spans="21:22" x14ac:dyDescent="0.45">
      <c r="U109" s="3"/>
      <c r="V109" s="3"/>
    </row>
    <row r="110" spans="21:22" x14ac:dyDescent="0.45">
      <c r="U110" s="3"/>
      <c r="V110" s="3"/>
    </row>
    <row r="111" spans="21:22" x14ac:dyDescent="0.45">
      <c r="U111" s="3"/>
      <c r="V111" s="3"/>
    </row>
    <row r="112" spans="21:22" x14ac:dyDescent="0.45">
      <c r="U112" s="3"/>
      <c r="V112" s="3"/>
    </row>
    <row r="113" spans="21:22" x14ac:dyDescent="0.45">
      <c r="U113" s="3"/>
      <c r="V113" s="3"/>
    </row>
    <row r="114" spans="21:22" x14ac:dyDescent="0.45">
      <c r="U114" s="3"/>
      <c r="V114" s="3"/>
    </row>
    <row r="115" spans="21:22" x14ac:dyDescent="0.45">
      <c r="U115" s="3"/>
      <c r="V115" s="3"/>
    </row>
    <row r="116" spans="21:22" x14ac:dyDescent="0.45">
      <c r="U116" s="3"/>
      <c r="V116" s="3"/>
    </row>
    <row r="117" spans="21:22" x14ac:dyDescent="0.45">
      <c r="U117" s="3"/>
      <c r="V117" s="3"/>
    </row>
    <row r="118" spans="21:22" x14ac:dyDescent="0.45">
      <c r="U118" s="3"/>
      <c r="V118" s="3"/>
    </row>
    <row r="119" spans="21:22" x14ac:dyDescent="0.45">
      <c r="U119" s="3"/>
      <c r="V119" s="3"/>
    </row>
    <row r="120" spans="21:22" x14ac:dyDescent="0.45">
      <c r="U120" s="3"/>
      <c r="V120" s="3"/>
    </row>
    <row r="121" spans="21:22" x14ac:dyDescent="0.45">
      <c r="U121" s="3"/>
      <c r="V121" s="3"/>
    </row>
    <row r="122" spans="21:22" x14ac:dyDescent="0.45">
      <c r="U122" s="3"/>
      <c r="V122" s="3"/>
    </row>
    <row r="123" spans="21:22" x14ac:dyDescent="0.45">
      <c r="U123" s="3"/>
      <c r="V123" s="3"/>
    </row>
    <row r="124" spans="21:22" x14ac:dyDescent="0.45">
      <c r="U124" s="3"/>
      <c r="V124" s="3"/>
    </row>
    <row r="125" spans="21:22" x14ac:dyDescent="0.45">
      <c r="U125" s="3"/>
      <c r="V125" s="3"/>
    </row>
    <row r="126" spans="21:22" x14ac:dyDescent="0.45">
      <c r="U126" s="3"/>
      <c r="V126" s="3"/>
    </row>
    <row r="127" spans="21:22" x14ac:dyDescent="0.45">
      <c r="U127" s="3"/>
      <c r="V127" s="3"/>
    </row>
    <row r="128" spans="21:22" x14ac:dyDescent="0.45">
      <c r="U128" s="3"/>
      <c r="V128" s="3"/>
    </row>
    <row r="129" spans="21:21" x14ac:dyDescent="0.45">
      <c r="U129" s="3"/>
    </row>
    <row r="130" spans="21:21" x14ac:dyDescent="0.45">
      <c r="U130" s="3"/>
    </row>
  </sheetData>
  <sheetProtection password="CC75" sheet="1" objects="1" scenarios="1"/>
  <mergeCells count="95">
    <mergeCell ref="B2:U5"/>
    <mergeCell ref="B49:C49"/>
    <mergeCell ref="Q11:S11"/>
    <mergeCell ref="B11:C11"/>
    <mergeCell ref="R14:U14"/>
    <mergeCell ref="R15:U15"/>
    <mergeCell ref="P12:Q12"/>
    <mergeCell ref="P35:T35"/>
    <mergeCell ref="B38:U43"/>
    <mergeCell ref="B46:U46"/>
    <mergeCell ref="B47:U47"/>
    <mergeCell ref="O49:P49"/>
    <mergeCell ref="Q49:U49"/>
    <mergeCell ref="C24:F24"/>
    <mergeCell ref="K24:T24"/>
    <mergeCell ref="C25:F25"/>
    <mergeCell ref="T54:U54"/>
    <mergeCell ref="B80:D85"/>
    <mergeCell ref="E80:U85"/>
    <mergeCell ref="B86:D86"/>
    <mergeCell ref="F86:G86"/>
    <mergeCell ref="B60:G60"/>
    <mergeCell ref="B62:D67"/>
    <mergeCell ref="E62:U67"/>
    <mergeCell ref="B68:D73"/>
    <mergeCell ref="E68:U73"/>
    <mergeCell ref="B74:D79"/>
    <mergeCell ref="E74:U79"/>
    <mergeCell ref="T60:U60"/>
    <mergeCell ref="B54:B59"/>
    <mergeCell ref="C54:G54"/>
    <mergeCell ref="C55:G55"/>
    <mergeCell ref="C56:G56"/>
    <mergeCell ref="C57:G57"/>
    <mergeCell ref="C58:G58"/>
    <mergeCell ref="C59:G59"/>
    <mergeCell ref="B28:B36"/>
    <mergeCell ref="D29:H29"/>
    <mergeCell ref="J29:N29"/>
    <mergeCell ref="P29:T29"/>
    <mergeCell ref="D31:H31"/>
    <mergeCell ref="J31:N31"/>
    <mergeCell ref="P31:T31"/>
    <mergeCell ref="D33:H33"/>
    <mergeCell ref="J33:N33"/>
    <mergeCell ref="P33:T33"/>
    <mergeCell ref="D35:H35"/>
    <mergeCell ref="J35:N35"/>
    <mergeCell ref="B12:B17"/>
    <mergeCell ref="R16:U16"/>
    <mergeCell ref="R13:U13"/>
    <mergeCell ref="C14:E14"/>
    <mergeCell ref="F14:I14"/>
    <mergeCell ref="J14:M14"/>
    <mergeCell ref="N14:Q14"/>
    <mergeCell ref="I9:N9"/>
    <mergeCell ref="N11:O11"/>
    <mergeCell ref="C12:E12"/>
    <mergeCell ref="C13:E13"/>
    <mergeCell ref="F13:H13"/>
    <mergeCell ref="J13:M13"/>
    <mergeCell ref="J12:K12"/>
    <mergeCell ref="N13:Q13"/>
    <mergeCell ref="T58:U58"/>
    <mergeCell ref="T59:U59"/>
    <mergeCell ref="C15:E15"/>
    <mergeCell ref="C16:E16"/>
    <mergeCell ref="F16:I16"/>
    <mergeCell ref="J16:M16"/>
    <mergeCell ref="N16:Q16"/>
    <mergeCell ref="G15:I15"/>
    <mergeCell ref="K15:M15"/>
    <mergeCell ref="O15:Q15"/>
    <mergeCell ref="C23:F23"/>
    <mergeCell ref="K23:T23"/>
    <mergeCell ref="C17:E17"/>
    <mergeCell ref="B20:F20"/>
    <mergeCell ref="G20:U20"/>
    <mergeCell ref="C21:F21"/>
    <mergeCell ref="R17:S17"/>
    <mergeCell ref="F17:Q17"/>
    <mergeCell ref="T55:U55"/>
    <mergeCell ref="T56:U56"/>
    <mergeCell ref="T57:U57"/>
    <mergeCell ref="C22:F22"/>
    <mergeCell ref="K22:T22"/>
    <mergeCell ref="H25:T25"/>
    <mergeCell ref="P52:Q52"/>
    <mergeCell ref="R52:S52"/>
    <mergeCell ref="T52:U53"/>
    <mergeCell ref="B52:G53"/>
    <mergeCell ref="H52:I52"/>
    <mergeCell ref="J52:K52"/>
    <mergeCell ref="L52:M52"/>
    <mergeCell ref="N52:O52"/>
  </mergeCells>
  <phoneticPr fontId="1"/>
  <dataValidations count="4">
    <dataValidation type="list" allowBlank="1" showInputMessage="1" showErrorMessage="1" sqref="B21:B25 F15 J15 N15" xr:uid="{1F74DC17-34C4-478C-8505-030ED35ED01A}">
      <formula1>$Y$22</formula1>
    </dataValidation>
    <dataValidation type="list" allowBlank="1" showInputMessage="1" showErrorMessage="1" sqref="Q49:U49" xr:uid="{297EBFEF-8008-477D-B65A-EEEE0C51285C}">
      <formula1>$Y$16:$Y$18</formula1>
    </dataValidation>
    <dataValidation type="list" allowBlank="1" showInputMessage="1" showErrorMessage="1" sqref="Q11 T11" xr:uid="{8911FECB-1613-445F-85DC-1F265ADF41E1}">
      <formula1>$AJ$12:$AJ$18</formula1>
    </dataValidation>
    <dataValidation type="list" allowBlank="1" showInputMessage="1" showErrorMessage="1" sqref="K23:T23" xr:uid="{C2A15C99-3F45-4F9A-91F6-0F820E435158}">
      <formula1>$AJ$22:$AJ$42</formula1>
    </dataValidation>
  </dataValidations>
  <pageMargins left="0.73" right="0.28999999999999998" top="0.32" bottom="0.26" header="0.2" footer="0.2"/>
  <pageSetup paperSize="9" scale="99" orientation="portrait" r:id="rId1"/>
  <rowBreaks count="1" manualBreakCount="1">
    <brk id="44" min="1" max="2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0411D-0A2B-4E50-88A8-B7CBF7E4F508}">
  <dimension ref="B1:N44"/>
  <sheetViews>
    <sheetView showGridLines="0" workbookViewId="0">
      <selection activeCell="K20" sqref="K20"/>
    </sheetView>
  </sheetViews>
  <sheetFormatPr defaultRowHeight="18" x14ac:dyDescent="0.45"/>
  <cols>
    <col min="1" max="1" width="2" customWidth="1"/>
    <col min="2" max="2" width="12" customWidth="1"/>
    <col min="3" max="3" width="3.09765625" customWidth="1"/>
    <col min="4" max="4" width="15.296875" customWidth="1"/>
    <col min="5" max="14" width="8.19921875" customWidth="1"/>
  </cols>
  <sheetData>
    <row r="1" spans="2:14" ht="30" customHeight="1" x14ac:dyDescent="0.45">
      <c r="B1" s="195" t="s">
        <v>165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2:14" ht="6" customHeight="1" thickBot="1" x14ac:dyDescent="0.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2:14" x14ac:dyDescent="0.45">
      <c r="B3" s="192" t="s">
        <v>105</v>
      </c>
      <c r="C3" s="58"/>
      <c r="D3" s="59" t="s">
        <v>156</v>
      </c>
      <c r="E3" s="60" t="s">
        <v>107</v>
      </c>
      <c r="F3" s="59" t="s">
        <v>108</v>
      </c>
      <c r="G3" s="59"/>
      <c r="H3" s="59"/>
      <c r="I3" s="59" t="s">
        <v>161</v>
      </c>
      <c r="J3" s="59"/>
      <c r="K3" s="59"/>
      <c r="L3" s="59"/>
      <c r="M3" s="59"/>
      <c r="N3" s="61"/>
    </row>
    <row r="4" spans="2:14" x14ac:dyDescent="0.45">
      <c r="B4" s="193"/>
      <c r="C4" s="62"/>
      <c r="D4" s="63" t="s">
        <v>157</v>
      </c>
      <c r="E4" s="64" t="s">
        <v>107</v>
      </c>
      <c r="F4" s="63" t="s">
        <v>106</v>
      </c>
      <c r="G4" s="63"/>
      <c r="H4" s="63"/>
      <c r="I4" s="63" t="s">
        <v>162</v>
      </c>
      <c r="J4" s="63"/>
      <c r="K4" s="63"/>
      <c r="L4" s="63"/>
      <c r="M4" s="63"/>
      <c r="N4" s="65"/>
    </row>
    <row r="5" spans="2:14" x14ac:dyDescent="0.45">
      <c r="B5" s="193"/>
      <c r="C5" s="62"/>
      <c r="D5" s="63" t="s">
        <v>158</v>
      </c>
      <c r="E5" s="63"/>
      <c r="F5" s="63"/>
      <c r="G5" s="63"/>
      <c r="H5" s="63"/>
      <c r="I5" s="63" t="s">
        <v>163</v>
      </c>
      <c r="J5" s="63"/>
      <c r="K5" s="63"/>
      <c r="L5" s="63"/>
      <c r="M5" s="63"/>
      <c r="N5" s="65"/>
    </row>
    <row r="6" spans="2:14" x14ac:dyDescent="0.45">
      <c r="B6" s="193"/>
      <c r="C6" s="62"/>
      <c r="D6" s="63" t="s">
        <v>159</v>
      </c>
      <c r="E6" s="63"/>
      <c r="F6" s="63"/>
      <c r="G6" s="63"/>
      <c r="H6" s="63"/>
      <c r="I6" s="63" t="s">
        <v>164</v>
      </c>
      <c r="J6" s="63"/>
      <c r="K6" s="63"/>
      <c r="L6" s="63"/>
      <c r="M6" s="63"/>
      <c r="N6" s="65"/>
    </row>
    <row r="7" spans="2:14" x14ac:dyDescent="0.45">
      <c r="B7" s="193"/>
      <c r="C7" s="62"/>
      <c r="D7" s="63" t="s">
        <v>160</v>
      </c>
      <c r="E7" s="63"/>
      <c r="F7" s="63"/>
      <c r="G7" s="63"/>
      <c r="H7" s="63"/>
      <c r="I7" s="63"/>
      <c r="J7" s="63"/>
      <c r="K7" s="63"/>
      <c r="L7" s="63"/>
      <c r="M7" s="63"/>
      <c r="N7" s="65"/>
    </row>
    <row r="8" spans="2:14" x14ac:dyDescent="0.45">
      <c r="B8" s="193"/>
      <c r="C8" s="62"/>
      <c r="D8" s="3"/>
      <c r="E8" s="63"/>
      <c r="F8" s="63"/>
      <c r="G8" s="63"/>
      <c r="H8" s="63"/>
      <c r="I8" s="63"/>
      <c r="J8" s="63"/>
      <c r="K8" s="63"/>
      <c r="L8" s="63"/>
      <c r="M8" s="63"/>
      <c r="N8" s="65"/>
    </row>
    <row r="9" spans="2:14" ht="18.600000000000001" thickBot="1" x14ac:dyDescent="0.5">
      <c r="B9" s="194"/>
      <c r="C9" s="67"/>
      <c r="D9" s="68" t="s">
        <v>148</v>
      </c>
      <c r="E9" s="68"/>
      <c r="F9" s="68"/>
      <c r="G9" s="68"/>
      <c r="H9" s="68"/>
      <c r="I9" s="68"/>
      <c r="J9" s="68"/>
      <c r="K9" s="68"/>
      <c r="L9" s="68"/>
      <c r="M9" s="68"/>
      <c r="N9" s="69"/>
    </row>
    <row r="10" spans="2:14" x14ac:dyDescent="0.45">
      <c r="B10" s="192" t="s">
        <v>119</v>
      </c>
      <c r="C10" s="58"/>
      <c r="D10" s="59" t="s">
        <v>109</v>
      </c>
      <c r="E10" s="60" t="s">
        <v>107</v>
      </c>
      <c r="F10" s="59" t="s">
        <v>110</v>
      </c>
      <c r="G10" s="59"/>
      <c r="H10" s="59"/>
      <c r="I10" s="59"/>
      <c r="J10" s="59"/>
      <c r="K10" s="59"/>
      <c r="L10" s="59"/>
      <c r="M10" s="59"/>
      <c r="N10" s="61"/>
    </row>
    <row r="11" spans="2:14" x14ac:dyDescent="0.45">
      <c r="B11" s="193"/>
      <c r="C11" s="62"/>
      <c r="D11" s="63" t="s">
        <v>111</v>
      </c>
      <c r="E11" s="64" t="s">
        <v>107</v>
      </c>
      <c r="F11" s="63" t="s">
        <v>112</v>
      </c>
      <c r="G11" s="63"/>
      <c r="H11" s="63"/>
      <c r="I11" s="63"/>
      <c r="J11" s="63"/>
      <c r="K11" s="63"/>
      <c r="L11" s="63"/>
      <c r="M11" s="63"/>
      <c r="N11" s="65"/>
    </row>
    <row r="12" spans="2:14" x14ac:dyDescent="0.45">
      <c r="B12" s="193"/>
      <c r="C12" s="62"/>
      <c r="D12" s="66" t="s">
        <v>113</v>
      </c>
      <c r="E12" s="64" t="s">
        <v>107</v>
      </c>
      <c r="F12" s="63" t="s">
        <v>114</v>
      </c>
      <c r="G12" s="63"/>
      <c r="H12" s="63"/>
      <c r="I12" s="63"/>
      <c r="J12" s="63"/>
      <c r="K12" s="63"/>
      <c r="L12" s="63"/>
      <c r="M12" s="63"/>
      <c r="N12" s="65"/>
    </row>
    <row r="13" spans="2:14" x14ac:dyDescent="0.45">
      <c r="B13" s="193"/>
      <c r="C13" s="62"/>
      <c r="D13" s="63" t="s">
        <v>115</v>
      </c>
      <c r="E13" s="64" t="s">
        <v>107</v>
      </c>
      <c r="F13" s="63" t="s">
        <v>116</v>
      </c>
      <c r="G13" s="63"/>
      <c r="H13" s="63"/>
      <c r="I13" s="63"/>
      <c r="J13" s="63"/>
      <c r="K13" s="63"/>
      <c r="L13" s="63"/>
      <c r="M13" s="63"/>
      <c r="N13" s="65"/>
    </row>
    <row r="14" spans="2:14" x14ac:dyDescent="0.45">
      <c r="B14" s="193"/>
      <c r="C14" s="62"/>
      <c r="D14" s="63" t="s">
        <v>122</v>
      </c>
      <c r="E14" s="64" t="s">
        <v>107</v>
      </c>
      <c r="F14" s="63" t="s">
        <v>123</v>
      </c>
      <c r="G14" s="63"/>
      <c r="H14" s="63"/>
      <c r="I14" s="63"/>
      <c r="J14" s="63"/>
      <c r="K14" s="63"/>
      <c r="L14" s="63"/>
      <c r="M14" s="63"/>
      <c r="N14" s="65"/>
    </row>
    <row r="15" spans="2:14" x14ac:dyDescent="0.45">
      <c r="B15" s="193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5"/>
    </row>
    <row r="16" spans="2:14" ht="18.600000000000001" thickBot="1" x14ac:dyDescent="0.5">
      <c r="B16" s="194"/>
      <c r="C16" s="67"/>
      <c r="D16" s="68" t="s">
        <v>148</v>
      </c>
      <c r="E16" s="68"/>
      <c r="F16" s="68"/>
      <c r="G16" s="68"/>
      <c r="H16" s="68"/>
      <c r="I16" s="68"/>
      <c r="J16" s="68"/>
      <c r="K16" s="68"/>
      <c r="L16" s="68"/>
      <c r="M16" s="68"/>
      <c r="N16" s="69"/>
    </row>
    <row r="17" spans="2:14" x14ac:dyDescent="0.45">
      <c r="B17" s="193" t="s">
        <v>120</v>
      </c>
      <c r="C17" s="62"/>
      <c r="D17" s="63" t="s">
        <v>144</v>
      </c>
      <c r="E17" s="63"/>
      <c r="F17" s="63"/>
      <c r="G17" s="63"/>
      <c r="H17" s="63"/>
      <c r="I17" s="63"/>
      <c r="J17" s="63"/>
      <c r="K17" s="63"/>
      <c r="L17" s="63"/>
      <c r="M17" s="63"/>
      <c r="N17" s="65"/>
    </row>
    <row r="18" spans="2:14" x14ac:dyDescent="0.45">
      <c r="B18" s="193"/>
      <c r="C18" s="62"/>
      <c r="D18" s="63" t="s">
        <v>172</v>
      </c>
      <c r="E18" s="63"/>
      <c r="F18" s="63"/>
      <c r="G18" s="63"/>
      <c r="H18" s="63"/>
      <c r="I18" s="63"/>
      <c r="J18" s="63"/>
      <c r="K18" s="63"/>
      <c r="L18" s="63"/>
      <c r="M18" s="63"/>
      <c r="N18" s="65"/>
    </row>
    <row r="19" spans="2:14" x14ac:dyDescent="0.45">
      <c r="B19" s="193"/>
      <c r="C19" s="62"/>
      <c r="D19" s="63" t="s">
        <v>143</v>
      </c>
      <c r="E19" s="63"/>
      <c r="F19" s="63"/>
      <c r="G19" s="63"/>
      <c r="H19" s="63"/>
      <c r="I19" s="63"/>
      <c r="J19" s="63"/>
      <c r="K19" s="63"/>
      <c r="L19" s="63"/>
      <c r="M19" s="63"/>
      <c r="N19" s="65"/>
    </row>
    <row r="20" spans="2:14" x14ac:dyDescent="0.45">
      <c r="B20" s="193"/>
      <c r="C20" s="62"/>
      <c r="D20" s="63" t="s">
        <v>118</v>
      </c>
      <c r="E20" s="63"/>
      <c r="F20" s="63"/>
      <c r="G20" s="63"/>
      <c r="H20" s="63"/>
      <c r="I20" s="63"/>
      <c r="J20" s="63"/>
      <c r="K20" s="63"/>
      <c r="L20" s="63"/>
      <c r="M20" s="63"/>
      <c r="N20" s="65"/>
    </row>
    <row r="21" spans="2:14" x14ac:dyDescent="0.45">
      <c r="B21" s="193"/>
      <c r="C21" s="62"/>
      <c r="D21" s="63" t="s">
        <v>174</v>
      </c>
      <c r="E21" s="63"/>
      <c r="F21" s="63"/>
      <c r="G21" s="63"/>
      <c r="H21" s="63"/>
      <c r="I21" s="63"/>
      <c r="J21" s="63"/>
      <c r="K21" s="63"/>
      <c r="L21" s="63"/>
      <c r="M21" s="63"/>
      <c r="N21" s="65"/>
    </row>
    <row r="22" spans="2:14" x14ac:dyDescent="0.45">
      <c r="B22" s="193"/>
      <c r="C22" s="70"/>
      <c r="D22" s="71" t="s">
        <v>173</v>
      </c>
      <c r="E22" s="71"/>
      <c r="F22" s="71"/>
      <c r="G22" s="71"/>
      <c r="H22" s="71"/>
      <c r="I22" s="71"/>
      <c r="J22" s="71"/>
      <c r="K22" s="71"/>
      <c r="L22" s="71"/>
      <c r="M22" s="71"/>
      <c r="N22" s="72"/>
    </row>
    <row r="23" spans="2:14" x14ac:dyDescent="0.45">
      <c r="B23" s="193"/>
      <c r="C23" s="62"/>
      <c r="D23" s="63" t="s">
        <v>117</v>
      </c>
      <c r="E23" s="63"/>
      <c r="F23" s="63"/>
      <c r="G23" s="63"/>
      <c r="H23" s="63"/>
      <c r="I23" s="63"/>
      <c r="J23" s="63"/>
      <c r="K23" s="63"/>
      <c r="L23" s="63"/>
      <c r="M23" s="63"/>
      <c r="N23" s="65"/>
    </row>
    <row r="24" spans="2:14" x14ac:dyDescent="0.45">
      <c r="B24" s="193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5"/>
    </row>
    <row r="25" spans="2:14" x14ac:dyDescent="0.45">
      <c r="B25" s="193"/>
      <c r="C25" s="62"/>
      <c r="D25" s="63" t="s">
        <v>145</v>
      </c>
      <c r="E25" s="63"/>
      <c r="F25" s="63"/>
      <c r="G25" s="63"/>
      <c r="H25" s="63"/>
      <c r="I25" s="63"/>
      <c r="J25" s="63"/>
      <c r="K25" s="63"/>
      <c r="L25" s="63"/>
      <c r="M25" s="63"/>
      <c r="N25" s="65"/>
    </row>
    <row r="26" spans="2:14" x14ac:dyDescent="0.45">
      <c r="B26" s="193"/>
      <c r="C26" s="62"/>
      <c r="D26" s="63" t="s">
        <v>171</v>
      </c>
      <c r="E26" s="63"/>
      <c r="F26" s="63"/>
      <c r="G26" s="63"/>
      <c r="H26" s="63"/>
      <c r="I26" s="63"/>
      <c r="J26" s="63"/>
      <c r="K26" s="63"/>
      <c r="L26" s="63"/>
      <c r="M26" s="63"/>
      <c r="N26" s="65"/>
    </row>
    <row r="27" spans="2:14" x14ac:dyDescent="0.45">
      <c r="B27" s="193"/>
      <c r="C27" s="73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5"/>
    </row>
    <row r="28" spans="2:14" x14ac:dyDescent="0.45">
      <c r="B28" s="193"/>
      <c r="C28" s="62"/>
      <c r="D28" s="63" t="s">
        <v>146</v>
      </c>
      <c r="E28" s="63"/>
      <c r="F28" s="63"/>
      <c r="G28" s="63"/>
      <c r="H28" s="63"/>
      <c r="I28" s="63"/>
      <c r="J28" s="63"/>
      <c r="K28" s="63"/>
      <c r="L28" s="63"/>
      <c r="M28" s="63"/>
      <c r="N28" s="65"/>
    </row>
    <row r="29" spans="2:14" x14ac:dyDescent="0.45">
      <c r="B29" s="193"/>
      <c r="C29" s="62"/>
      <c r="D29" s="63" t="s">
        <v>170</v>
      </c>
      <c r="E29" s="63"/>
      <c r="F29" s="63"/>
      <c r="G29" s="63"/>
      <c r="H29" s="63"/>
      <c r="I29" s="63"/>
      <c r="J29" s="63"/>
      <c r="K29" s="63"/>
      <c r="L29" s="63"/>
      <c r="M29" s="63"/>
      <c r="N29" s="65"/>
    </row>
    <row r="30" spans="2:14" x14ac:dyDescent="0.45">
      <c r="B30" s="193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5"/>
    </row>
    <row r="31" spans="2:14" x14ac:dyDescent="0.45">
      <c r="B31" s="193"/>
      <c r="C31" s="70"/>
      <c r="D31" s="71" t="s">
        <v>147</v>
      </c>
      <c r="E31" s="71"/>
      <c r="F31" s="71"/>
      <c r="G31" s="71"/>
      <c r="H31" s="71"/>
      <c r="I31" s="71"/>
      <c r="J31" s="71"/>
      <c r="K31" s="71"/>
      <c r="L31" s="71"/>
      <c r="M31" s="71"/>
      <c r="N31" s="72"/>
    </row>
    <row r="32" spans="2:14" x14ac:dyDescent="0.45">
      <c r="B32" s="193"/>
      <c r="C32" s="62"/>
      <c r="D32" s="63" t="s">
        <v>168</v>
      </c>
      <c r="E32" s="63"/>
      <c r="F32" s="63"/>
      <c r="G32" s="63"/>
      <c r="H32" s="63"/>
      <c r="I32" s="63"/>
      <c r="J32" s="63"/>
      <c r="K32" s="63"/>
      <c r="L32" s="63"/>
      <c r="M32" s="63"/>
      <c r="N32" s="65"/>
    </row>
    <row r="33" spans="2:14" x14ac:dyDescent="0.45">
      <c r="B33" s="193"/>
      <c r="C33" s="73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5"/>
    </row>
    <row r="34" spans="2:14" x14ac:dyDescent="0.45">
      <c r="B34" s="193"/>
      <c r="C34" s="62"/>
      <c r="D34" s="63" t="s">
        <v>167</v>
      </c>
      <c r="E34" s="63"/>
      <c r="F34" s="63"/>
      <c r="G34" s="63"/>
      <c r="H34" s="63"/>
      <c r="I34" s="63"/>
      <c r="J34" s="63"/>
      <c r="K34" s="63"/>
      <c r="L34" s="63"/>
      <c r="M34" s="63"/>
      <c r="N34" s="65"/>
    </row>
    <row r="35" spans="2:14" x14ac:dyDescent="0.45">
      <c r="B35" s="193"/>
      <c r="C35" s="62"/>
      <c r="D35" s="63" t="s">
        <v>169</v>
      </c>
      <c r="E35" s="63"/>
      <c r="F35" s="63"/>
      <c r="G35" s="63"/>
      <c r="H35" s="63"/>
      <c r="I35" s="63"/>
      <c r="J35" s="63"/>
      <c r="K35" s="63"/>
      <c r="L35" s="63"/>
      <c r="M35" s="63"/>
      <c r="N35" s="65"/>
    </row>
    <row r="36" spans="2:14" ht="18.600000000000001" thickBot="1" x14ac:dyDescent="0.5">
      <c r="B36" s="193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5"/>
    </row>
    <row r="37" spans="2:14" x14ac:dyDescent="0.45">
      <c r="B37" s="192" t="s">
        <v>121</v>
      </c>
      <c r="C37" s="58"/>
      <c r="D37" s="59" t="s">
        <v>124</v>
      </c>
      <c r="E37" s="59"/>
      <c r="F37" s="59" t="s">
        <v>130</v>
      </c>
      <c r="G37" s="59"/>
      <c r="H37" s="59"/>
      <c r="I37" s="59" t="s">
        <v>136</v>
      </c>
      <c r="J37" s="59"/>
      <c r="K37" s="2"/>
      <c r="L37" s="59"/>
      <c r="M37" s="59"/>
      <c r="N37" s="61"/>
    </row>
    <row r="38" spans="2:14" x14ac:dyDescent="0.45">
      <c r="B38" s="193"/>
      <c r="C38" s="62"/>
      <c r="D38" s="63" t="s">
        <v>125</v>
      </c>
      <c r="E38" s="63"/>
      <c r="F38" s="63" t="s">
        <v>131</v>
      </c>
      <c r="G38" s="63"/>
      <c r="H38" s="63"/>
      <c r="I38" s="63" t="s">
        <v>137</v>
      </c>
      <c r="J38" s="63"/>
      <c r="K38" s="3"/>
      <c r="L38" s="63"/>
      <c r="M38" s="63"/>
      <c r="N38" s="65"/>
    </row>
    <row r="39" spans="2:14" x14ac:dyDescent="0.45">
      <c r="B39" s="193"/>
      <c r="C39" s="62"/>
      <c r="D39" s="63" t="s">
        <v>126</v>
      </c>
      <c r="E39" s="63"/>
      <c r="F39" s="63" t="s">
        <v>132</v>
      </c>
      <c r="G39" s="63"/>
      <c r="H39" s="63"/>
      <c r="I39" s="63" t="s">
        <v>138</v>
      </c>
      <c r="J39" s="63"/>
      <c r="K39" s="3"/>
      <c r="L39" s="63"/>
      <c r="M39" s="63"/>
      <c r="N39" s="65"/>
    </row>
    <row r="40" spans="2:14" x14ac:dyDescent="0.45">
      <c r="B40" s="193"/>
      <c r="C40" s="62"/>
      <c r="D40" s="63" t="s">
        <v>127</v>
      </c>
      <c r="E40" s="63"/>
      <c r="F40" s="63" t="s">
        <v>133</v>
      </c>
      <c r="G40" s="63"/>
      <c r="H40" s="63"/>
      <c r="I40" s="63" t="s">
        <v>139</v>
      </c>
      <c r="J40" s="63"/>
      <c r="K40" s="3"/>
      <c r="L40" s="63"/>
      <c r="M40" s="63"/>
      <c r="N40" s="65"/>
    </row>
    <row r="41" spans="2:14" x14ac:dyDescent="0.45">
      <c r="B41" s="193"/>
      <c r="C41" s="62"/>
      <c r="D41" s="63" t="s">
        <v>128</v>
      </c>
      <c r="E41" s="63"/>
      <c r="F41" s="63" t="s">
        <v>134</v>
      </c>
      <c r="G41" s="63"/>
      <c r="H41" s="63"/>
      <c r="I41" s="63" t="s">
        <v>140</v>
      </c>
      <c r="J41" s="63"/>
      <c r="K41" s="3"/>
      <c r="L41" s="63"/>
      <c r="M41" s="63"/>
      <c r="N41" s="65"/>
    </row>
    <row r="42" spans="2:14" x14ac:dyDescent="0.45">
      <c r="B42" s="193"/>
      <c r="C42" s="62"/>
      <c r="D42" s="63" t="s">
        <v>129</v>
      </c>
      <c r="E42" s="63"/>
      <c r="F42" s="63" t="s">
        <v>135</v>
      </c>
      <c r="G42" s="63"/>
      <c r="H42" s="63"/>
      <c r="I42" s="63" t="s">
        <v>141</v>
      </c>
      <c r="J42" s="63"/>
      <c r="K42" s="3"/>
      <c r="L42" s="63"/>
      <c r="M42" s="63"/>
      <c r="N42" s="65"/>
    </row>
    <row r="43" spans="2:14" x14ac:dyDescent="0.45">
      <c r="B43" s="193"/>
      <c r="C43" s="62"/>
      <c r="D43" s="3"/>
      <c r="E43" s="63"/>
      <c r="F43" s="3"/>
      <c r="G43" s="63"/>
      <c r="H43" s="63"/>
      <c r="I43" s="63" t="s">
        <v>142</v>
      </c>
      <c r="J43" s="63"/>
      <c r="K43" s="3"/>
      <c r="L43" s="63"/>
      <c r="M43" s="63"/>
      <c r="N43" s="65"/>
    </row>
    <row r="44" spans="2:14" ht="18.600000000000001" thickBot="1" x14ac:dyDescent="0.5">
      <c r="B44" s="194"/>
      <c r="C44" s="67"/>
      <c r="D44" s="42"/>
      <c r="E44" s="68"/>
      <c r="F44" s="68"/>
      <c r="G44" s="68"/>
      <c r="H44" s="68"/>
      <c r="I44" s="68"/>
      <c r="J44" s="68"/>
      <c r="K44" s="68"/>
      <c r="L44" s="68"/>
      <c r="M44" s="68"/>
      <c r="N44" s="69"/>
    </row>
  </sheetData>
  <sheetProtection password="CC75" sheet="1" objects="1" scenarios="1"/>
  <mergeCells count="5">
    <mergeCell ref="B10:B16"/>
    <mergeCell ref="B17:B36"/>
    <mergeCell ref="B1:N1"/>
    <mergeCell ref="B37:B44"/>
    <mergeCell ref="B3:B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活動日誌</vt:lpstr>
      <vt:lpstr>公園等名称</vt:lpstr>
      <vt:lpstr>data1</vt:lpstr>
      <vt:lpstr>活動日誌!Print_Area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JWS23264</dc:creator>
  <cp:lastModifiedBy>JWS23264</cp:lastModifiedBy>
  <cp:lastPrinted>2025-04-11T04:08:59Z</cp:lastPrinted>
  <dcterms:created xsi:type="dcterms:W3CDTF">2025-03-07T00:10:14Z</dcterms:created>
  <dcterms:modified xsi:type="dcterms:W3CDTF">2025-04-11T04:09:30Z</dcterms:modified>
</cp:coreProperties>
</file>