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Ａ２訪問型サービス " sheetId="1" r:id="rId1"/>
    <sheet name="Ａ３訪問型サービス" sheetId="2" r:id="rId2"/>
    <sheet name="Ａ６通所型サービス" sheetId="3" r:id="rId3"/>
    <sheet name="Ａ７通所型サービス" sheetId="4" r:id="rId4"/>
    <sheet name="AF 介護予防ケアマネジメント" sheetId="5" r:id="rId5"/>
  </sheets>
  <definedNames>
    <definedName name="_xlnm.Print_Area" localSheetId="0">'Ａ２訪問型サービス '!$A$1:$I$33</definedName>
    <definedName name="_xlnm.Print_Area" localSheetId="1">'Ａ３訪問型サービス'!$A$1:$I$6</definedName>
    <definedName name="_xlnm.Print_Area" localSheetId="2">'Ａ６通所型サービス'!$A$1:$K$60</definedName>
    <definedName name="_xlnm.Print_Area" localSheetId="3">'Ａ７通所型サービス'!$A$1:$K$26</definedName>
    <definedName name="_xlnm.Print_Titles" localSheetId="0">'Ａ２訪問型サービス '!$1:$3</definedName>
    <definedName name="_xlnm.Print_Titles" localSheetId="2">'Ａ６通所型サービス'!$1:$3</definedName>
  </definedNames>
  <calcPr fullCalcOnLoad="1"/>
</workbook>
</file>

<file path=xl/sharedStrings.xml><?xml version="1.0" encoding="utf-8"?>
<sst xmlns="http://schemas.openxmlformats.org/spreadsheetml/2006/main" count="483" uniqueCount="295">
  <si>
    <t>サービス内容略称</t>
  </si>
  <si>
    <t>算定項目</t>
  </si>
  <si>
    <t>サービスコード</t>
  </si>
  <si>
    <t>種類</t>
  </si>
  <si>
    <t>項目</t>
  </si>
  <si>
    <t>算定単位</t>
  </si>
  <si>
    <t>合成
単位数</t>
  </si>
  <si>
    <t>特別地域加算</t>
  </si>
  <si>
    <t>中山間地域等に居住する者へのサービス提供加算</t>
  </si>
  <si>
    <t>　　　　　　　　　　　　　　　　　　所定単位数の　15％加算</t>
  </si>
  <si>
    <t>　　　　　　　　　　　　　　　　　　所定単位数の　10％加算</t>
  </si>
  <si>
    <t>　　　　　　　　　　　　　　　　　　所定単位数の　　5％加算</t>
  </si>
  <si>
    <t>リ　生活機能向上連携加算　　　　　　　　　　　　　　　　　　　　　　　　　　　　　　　　　　　　　　　　　　　　　 　　　　　　　　　　　　　　　100単位加算</t>
  </si>
  <si>
    <t>1月につき</t>
  </si>
  <si>
    <t>1日につき</t>
  </si>
  <si>
    <t>1回につき</t>
  </si>
  <si>
    <t>Ａ２</t>
  </si>
  <si>
    <t>Ａ３</t>
  </si>
  <si>
    <t>１割負担の利用者の場合</t>
  </si>
  <si>
    <t>２割負担の利用者の場合</t>
  </si>
  <si>
    <t>訪問型独自サービスⅠ</t>
  </si>
  <si>
    <t>訪問型独自サービスⅠ日割</t>
  </si>
  <si>
    <t>訪問型独自サービスⅡ</t>
  </si>
  <si>
    <t>訪問型独自サービスⅡ日割</t>
  </si>
  <si>
    <t>訪問型独自サービスⅢ</t>
  </si>
  <si>
    <t>訪問型独自サービスⅢ日割</t>
  </si>
  <si>
    <t>訪問型独自サービス特別地域加算</t>
  </si>
  <si>
    <t>訪問型独自サービス特別地域加算日割</t>
  </si>
  <si>
    <t>訪問型独自サービス小規模事業所加算日割</t>
  </si>
  <si>
    <t>訪問型独自サービス中山間地域等提供加算</t>
  </si>
  <si>
    <t>訪問型独自サービス初回加算</t>
  </si>
  <si>
    <t>訪問型独自サービス処遇改善加算Ⅰ</t>
  </si>
  <si>
    <t>訪問型独自サービス処遇改善加算Ⅱ</t>
  </si>
  <si>
    <t>訪問型独自サービス処遇改善加算Ⅲ</t>
  </si>
  <si>
    <t>訪問型独自サービス処遇改善加算Ⅳ</t>
  </si>
  <si>
    <t>事業対象者・要支援１・要支援２（週２回まで）</t>
  </si>
  <si>
    <t>訪問型サービスA（１割負担）</t>
  </si>
  <si>
    <t>訪問型サービスA（２割負担）</t>
  </si>
  <si>
    <t>(3)介護職員処遇改善加算(Ⅲ)　　　　　　　　　　　　　　　　　　　　　　所定単位数の55/1000　加算</t>
  </si>
  <si>
    <t>(2)介護職員処遇改善加算(Ⅱ)　　　　　　　　　　　　　　　　　　　　　　所定単位数の100/1000　加算</t>
  </si>
  <si>
    <t>(1)介護職員処遇改善加算(Ⅰ)　　　　　　　　　　　　　　　　　　　　　　所定単位数の137/1000　加算</t>
  </si>
  <si>
    <t>Ａ２</t>
  </si>
  <si>
    <t>訪問型独自サービス処遇改善加算Ⅴ</t>
  </si>
  <si>
    <t>(5)介護職員処遇改善加算(Ⅴ)　　　　　　　　　　　　　　　　　（３）で算定した単位数の　80％　加算</t>
  </si>
  <si>
    <t>(4)介護職員処遇改善加算(Ⅳ)　　　　　　　　　　　　　　　　　（３）で算定した単位数の　90％　加算</t>
  </si>
  <si>
    <t>訪問型サービスA（３割負担）</t>
  </si>
  <si>
    <t>３割負担の利用者の場合</t>
  </si>
  <si>
    <t>Ａ２　訪問型サービス（独自）サービスコード表　</t>
  </si>
  <si>
    <t xml:space="preserve">        200単位加算</t>
  </si>
  <si>
    <t xml:space="preserve">        100単位加算</t>
  </si>
  <si>
    <t>(1)生活機能向上連携加算（Ⅰ）</t>
  </si>
  <si>
    <t>(2)生活機能向上連携加算（Ⅱ）</t>
  </si>
  <si>
    <t>訪問型独自サービス生活機能向上連携加算Ⅱ</t>
  </si>
  <si>
    <t>訪問型独自サービス生活機能向上連携加算Ⅰ</t>
  </si>
  <si>
    <t>チ　初回加算</t>
  </si>
  <si>
    <t xml:space="preserve">        200単位加算</t>
  </si>
  <si>
    <t>ル　介護職員等特定処遇改善加算</t>
  </si>
  <si>
    <t>訪問型独自サービス特定処遇改善加算Ⅰ</t>
  </si>
  <si>
    <t>訪問型独自サービス特定処遇改善加算Ⅱ</t>
  </si>
  <si>
    <t>(1)介護職員等特定処遇改善加算(Ⅰ)　　　　　　　　　　　　　　　　　　所定単位数の63/1000　加算</t>
  </si>
  <si>
    <t>(2)介護職員等特定処遇改善加算(Ⅱ)　　　　　　　　　　　　　　　　　　所定単位数の42/1000　加算</t>
  </si>
  <si>
    <t>訪問型独自サービス小規模事業所加算</t>
  </si>
  <si>
    <t>中山間地域等における小規模事業所加算</t>
  </si>
  <si>
    <t>訪問型独自サービス中山間地域等加算日割</t>
  </si>
  <si>
    <t xml:space="preserve">イ　訪問型サービス費（独自）（Ⅰ）
</t>
  </si>
  <si>
    <t xml:space="preserve">ロ　訪問型サービス費（独自）（Ⅱ）
</t>
  </si>
  <si>
    <t xml:space="preserve">ハ　訪問型サービス費（独自）（Ⅲ）
</t>
  </si>
  <si>
    <t>訪問型独自サービス同一建物減算</t>
  </si>
  <si>
    <t>事業所と同一建物の利用者又はこれ以外の同一建物の利用者20人以上にサービスを行う場合</t>
  </si>
  <si>
    <t>　　　　　　　　　　　　　　　　　　所定単位数の　10％減算</t>
  </si>
  <si>
    <t>訪問型独自サービス令和3年9月30日までの上乗せ分</t>
  </si>
  <si>
    <t>新型コロナウイルス感染症への対応</t>
  </si>
  <si>
    <t>　　　　　　　　　　　　　　　　　　　　　　　　　　　所定単位数の　1/1000　加算</t>
  </si>
  <si>
    <t xml:space="preserve">ヌ　介護職員処遇改善加算
</t>
  </si>
  <si>
    <t>2021.4.1適用</t>
  </si>
  <si>
    <t>訪問型独自サービスⅠ・同一</t>
  </si>
  <si>
    <t>事業所と同一建物の利用者又
はこれ以外の同一建物の
利用者20人以上にサービスを行う場合　　×90％</t>
  </si>
  <si>
    <t>訪問型独自サービスⅠ・日割・同一</t>
  </si>
  <si>
    <t>訪問型独自サービスⅡ・同一</t>
  </si>
  <si>
    <t>訪問型独自サービスⅡ・日割・同一</t>
  </si>
  <si>
    <t>訪問型独自サービスⅢ・同一</t>
  </si>
  <si>
    <t>訪問型独自サービスⅢ・日割・同一</t>
  </si>
  <si>
    <t>事業対象者・要支援2（週2回を超える程度）
122単位</t>
  </si>
  <si>
    <t>事業対象者・要支援2（週2回を超える程度）
3,715単位</t>
  </si>
  <si>
    <t>事業対象者・要支援1・要支援2（週2回程度）
77単位</t>
  </si>
  <si>
    <t>事業対象者・要支援1・要支援2（週2回程度）
2,342単位</t>
  </si>
  <si>
    <t>事業対象者・要支援1・要支援2（週1回程度）
39単位</t>
  </si>
  <si>
    <t>事業対象者・要支援1・要支援2（週1回程度）
1,172単位</t>
  </si>
  <si>
    <r>
      <t xml:space="preserve">Ａ３　訪問型サービス（サービスＡ）サービスコード表　（緩和した基準によるサービス）  </t>
    </r>
    <r>
      <rPr>
        <b/>
        <sz val="14"/>
        <color indexed="10"/>
        <rFont val="ＭＳ Ｐゴシック"/>
        <family val="3"/>
      </rPr>
      <t>2021.4.1適用</t>
    </r>
  </si>
  <si>
    <t>佐久市</t>
  </si>
  <si>
    <t>※灰色は廃止、水色は新規、黄色は変更</t>
  </si>
  <si>
    <t>Ａ６　通所型サービス（独自）サービスコード表　</t>
  </si>
  <si>
    <t>2021.4.1適用</t>
  </si>
  <si>
    <t>水色は新規、灰色は廃止、黄色は変更</t>
  </si>
  <si>
    <t>サービスコード</t>
  </si>
  <si>
    <t>Ａ６</t>
  </si>
  <si>
    <t>通所型独自サービス１</t>
  </si>
  <si>
    <t xml:space="preserve">イ　通所型サービス費（独自）
</t>
  </si>
  <si>
    <t>事業対象者・要支援1</t>
  </si>
  <si>
    <t>1,672単位</t>
  </si>
  <si>
    <t>Ａ６</t>
  </si>
  <si>
    <t>通所型独自サービス１日割</t>
  </si>
  <si>
    <t>55単位</t>
  </si>
  <si>
    <t>Ａ６</t>
  </si>
  <si>
    <t>通所型独自サービス２</t>
  </si>
  <si>
    <t>事業対象者・要支援2</t>
  </si>
  <si>
    <t>3,428単位</t>
  </si>
  <si>
    <t>Ａ６</t>
  </si>
  <si>
    <t>通所型独自サービス２日割</t>
  </si>
  <si>
    <t>113単位</t>
  </si>
  <si>
    <t>通所型独自サービス中山間地域等提供加算</t>
  </si>
  <si>
    <t>中山間地域等に居住する者へのサービス提供加算</t>
  </si>
  <si>
    <t>所定単位数の　5％　加算</t>
  </si>
  <si>
    <t>通所型独自サービス中山間地域等加算日割</t>
  </si>
  <si>
    <t>所定単位数の　5％　加算</t>
  </si>
  <si>
    <t>通所型独自サービス同一建物減算１</t>
  </si>
  <si>
    <t xml:space="preserve">
事業所と同一の建物に居住する者又は同一建物から利用する者に通所型サービス（独自）を行う場合</t>
  </si>
  <si>
    <t>376単位減算</t>
  </si>
  <si>
    <t>Ａ６</t>
  </si>
  <si>
    <t>通所型独自サービス同一建物減算２</t>
  </si>
  <si>
    <t>752単位減算</t>
  </si>
  <si>
    <t>Ａ６</t>
  </si>
  <si>
    <t>通所型独自生活向上グループ活動加算</t>
  </si>
  <si>
    <t>ロ　生活機能向上グループ活動加算</t>
  </si>
  <si>
    <t>100単位加算</t>
  </si>
  <si>
    <t>通所型独自サービス運動器機能向上加算</t>
  </si>
  <si>
    <t>ハ　運動器機能向上加算</t>
  </si>
  <si>
    <t>225単位加算</t>
  </si>
  <si>
    <t>通所型独自サービス若年性認知症受入加算</t>
  </si>
  <si>
    <t>ニ　若年性認知症利用者受け入れ加算</t>
  </si>
  <si>
    <t>240単位加算</t>
  </si>
  <si>
    <t>通所型独自サービス栄養アセスメント加算</t>
  </si>
  <si>
    <t>ホ　栄養アセスメント加算</t>
  </si>
  <si>
    <t>50単位加算</t>
  </si>
  <si>
    <t>通所型独自サービス栄養改善加算</t>
  </si>
  <si>
    <t>ヘ　栄養改善加算　</t>
  </si>
  <si>
    <t>200単位加算</t>
  </si>
  <si>
    <t>通所型独自サービス口腔機能向上加算Ⅰ</t>
  </si>
  <si>
    <t>ト　口腔機能向上加算</t>
  </si>
  <si>
    <t>（1）口腔機能向上加算（Ⅰ）</t>
  </si>
  <si>
    <t>150単位加算</t>
  </si>
  <si>
    <t>通所型独自サービス口腔機能向上加算Ⅱ</t>
  </si>
  <si>
    <t>（2）口腔機能向上加算（Ⅱ）</t>
  </si>
  <si>
    <t>160単位加算</t>
  </si>
  <si>
    <t>通所型独自複数サービス実施加算Ⅰ１</t>
  </si>
  <si>
    <t>チ　選択的サービス複数実施加算</t>
  </si>
  <si>
    <t>（1）選択的サービス複数実施加算（Ⅰ）</t>
  </si>
  <si>
    <t>運動器機能向上及び栄養改善　　</t>
  </si>
  <si>
    <t>480単位加算</t>
  </si>
  <si>
    <t>通所型独自複数サービス実施加算Ⅰ２</t>
  </si>
  <si>
    <t>運動器機能向上及び口腔機能向上　　</t>
  </si>
  <si>
    <t>通所型独自複数サービス実施加算Ⅰ３</t>
  </si>
  <si>
    <t>栄養改善及び口腔機能向上　</t>
  </si>
  <si>
    <t>通所型独自複数サービス実施加算Ⅱ</t>
  </si>
  <si>
    <t>（2）選択的サービス複数実施加算（Ⅱ）</t>
  </si>
  <si>
    <t>運動器機能向上、栄養改善及び口腔機能向上</t>
  </si>
  <si>
    <t>700単位加算</t>
  </si>
  <si>
    <t>通所型独自サービス事業所評価加算</t>
  </si>
  <si>
    <t>リ　事業所評価加算</t>
  </si>
  <si>
    <t>120単位加算</t>
  </si>
  <si>
    <t>1月につき</t>
  </si>
  <si>
    <t>通所型独自サービス提供体制加算Ⅰ１</t>
  </si>
  <si>
    <t>ヌ　サービス提供体制強化加算</t>
  </si>
  <si>
    <t>（1）サービス提供体制強化加算（Ⅰ）</t>
  </si>
  <si>
    <t>事業対象者・要支援１</t>
  </si>
  <si>
    <t>88単位加算</t>
  </si>
  <si>
    <t>通所型独自サービス提供体制加算Ⅰ２</t>
  </si>
  <si>
    <t>176単位加算</t>
  </si>
  <si>
    <t>通所型独自サービス提供体制加算Ⅱ１</t>
  </si>
  <si>
    <t>（2）サービス提供体制強化加算（Ⅱ）</t>
  </si>
  <si>
    <t>72単位加算</t>
  </si>
  <si>
    <t>通所型独自サービス提供体制加算Ⅱ２</t>
  </si>
  <si>
    <t>144単位加算</t>
  </si>
  <si>
    <t>A6</t>
  </si>
  <si>
    <t>通所型独自サービス提供体制加算Ⅰ21</t>
  </si>
  <si>
    <t>（2）サービス提供体制
強化加算（Ⅰ）ロ</t>
  </si>
  <si>
    <t>　48単位加算</t>
  </si>
  <si>
    <t>通所型独自サービス提供体制加算Ⅰ22</t>
  </si>
  <si>
    <t>　96単位加算</t>
  </si>
  <si>
    <t>通所型独自サービス提供体制加算Ⅲ１</t>
  </si>
  <si>
    <t>（3）サービス提供体制強化加算（Ⅲ）</t>
  </si>
  <si>
    <t>24単位加算</t>
  </si>
  <si>
    <t>通所型独自サービス提供体制加算Ⅲ２</t>
  </si>
  <si>
    <t>48単位加算</t>
  </si>
  <si>
    <t>通所型独自サービス生活機能向上連携加算Ⅰ</t>
  </si>
  <si>
    <t>ル　生活機能向上連携加算</t>
  </si>
  <si>
    <t>（1）生活機能向上連携加算（Ⅰ）　　（3月に1回を限度）</t>
  </si>
  <si>
    <t>100単位加算</t>
  </si>
  <si>
    <t>通所型独自サービス生活機能向上連携加算Ⅱ１</t>
  </si>
  <si>
    <t>（2）生活機能向上連携加算（Ⅱ）</t>
  </si>
  <si>
    <t>200単位加算</t>
  </si>
  <si>
    <t>通所型独自サービス生活機能向上連携加算Ⅱ２</t>
  </si>
  <si>
    <t>運動器機能向上加算を算定している場合</t>
  </si>
  <si>
    <t>100単位加算</t>
  </si>
  <si>
    <t>通所型独自サービス口腔栄養スクリーニング加算Ⅰ</t>
  </si>
  <si>
    <t>ヲ　口腔・栄養スクリーニング加算</t>
  </si>
  <si>
    <t>（1）口腔・栄養スクリーニング加算（Ⅰ）　（6月に1回を限度）</t>
  </si>
  <si>
    <t>20単位加算</t>
  </si>
  <si>
    <t>通所型独自サービス口腔栄養スクリーニング加算Ⅱ</t>
  </si>
  <si>
    <t>（2）口腔・栄養スクリーニング加算（Ⅱ）　（6月に1回を限度）</t>
  </si>
  <si>
    <t>5単位加算</t>
  </si>
  <si>
    <t>通所独自サービス科学的介護推進体制加算</t>
  </si>
  <si>
    <t>ワ　科学的介護推進体制加算</t>
  </si>
  <si>
    <t>40単位加算</t>
  </si>
  <si>
    <t>1月につき</t>
  </si>
  <si>
    <t>通所型独自サービス処遇改善加算Ⅰ</t>
  </si>
  <si>
    <t xml:space="preserve">カ　介護職員処遇改善加算
</t>
  </si>
  <si>
    <t>(1)介護職員処遇改善加算(Ⅰ)　</t>
  </si>
  <si>
    <t>所定単位数の59/1000　加算</t>
  </si>
  <si>
    <t>通所型独自サービス処遇改善加算Ⅱ</t>
  </si>
  <si>
    <t>(2)介護職員処遇改善加算(Ⅱ)</t>
  </si>
  <si>
    <t>所定単位数の43/1000　加算</t>
  </si>
  <si>
    <t>通所型独自サービス処遇改善加算Ⅲ</t>
  </si>
  <si>
    <t>(3)介護職員処遇改善加算(Ⅲ)</t>
  </si>
  <si>
    <t>所定単位数の23/1000　加算</t>
  </si>
  <si>
    <t>通所型独自サービス処遇改善加算Ⅳ</t>
  </si>
  <si>
    <t>(4)介護職員処遇改善加算(Ⅳ)　</t>
  </si>
  <si>
    <t>（3）で算定した単位数の　　90％　加算</t>
  </si>
  <si>
    <t>Ａ６</t>
  </si>
  <si>
    <t>通所型独自サービス処遇改善加算Ⅴ</t>
  </si>
  <si>
    <t>(5)介護職員処遇改善加算(Ⅴ)　</t>
  </si>
  <si>
    <t>（3）で算定した単位数の　　80％　加算</t>
  </si>
  <si>
    <t>通所型独自サービス特定処遇改善加算Ⅰ</t>
  </si>
  <si>
    <t>ヨ　介護職員等特定処遇改善加算</t>
  </si>
  <si>
    <t>(1)介護職員等特定処遇改善加算(Ⅰ)　</t>
  </si>
  <si>
    <t>所定単位数の12/1000　加算</t>
  </si>
  <si>
    <t>通所型独自サービス特定処遇改善加算Ⅱ</t>
  </si>
  <si>
    <t>(2)介護職員等特定処遇改善加算(Ⅱ)　</t>
  </si>
  <si>
    <t>所定単位数の10/1000　加算</t>
  </si>
  <si>
    <t>通所独自サービス令和3年9月30日までの上乗せ分</t>
  </si>
  <si>
    <t>新型コロナウイルス感染症への対応</t>
  </si>
  <si>
    <t>所定単位数の1/1000　加算</t>
  </si>
  <si>
    <t>定員超過の場合</t>
  </si>
  <si>
    <t>サービスコード</t>
  </si>
  <si>
    <t>通所型独自サービス１・定超</t>
  </si>
  <si>
    <t>イ　通所型サービス費（独自）</t>
  </si>
  <si>
    <t>事業対象者・要支援1</t>
  </si>
  <si>
    <t>定員超過の場合
　　×　70％</t>
  </si>
  <si>
    <t>Ａ６</t>
  </si>
  <si>
    <t>通所型独自サービス１日割・定超</t>
  </si>
  <si>
    <t>　　　　　　55単位</t>
  </si>
  <si>
    <t>Ａ６</t>
  </si>
  <si>
    <t>通所型独自サービス２・定超</t>
  </si>
  <si>
    <t>事業対象者・要支援2</t>
  </si>
  <si>
    <t>通所型独自サービス２日割・定超</t>
  </si>
  <si>
    <t>　　　　　113単位</t>
  </si>
  <si>
    <t>看護・介護職員が欠員の場合</t>
  </si>
  <si>
    <t>サービスコード</t>
  </si>
  <si>
    <t>Ａ６</t>
  </si>
  <si>
    <t>通所型独自サービス１・人欠</t>
  </si>
  <si>
    <t>欠員の場合
　　×　70％</t>
  </si>
  <si>
    <t>通所型独自サービス１日割・人欠</t>
  </si>
  <si>
    <t>通所型独自サービス２・人欠</t>
  </si>
  <si>
    <t>Ａ６</t>
  </si>
  <si>
    <t>通所型独自サービス２日割・人欠</t>
  </si>
  <si>
    <t>サービスコード</t>
  </si>
  <si>
    <t>Ａ７</t>
  </si>
  <si>
    <t>通所サービスA（１日コース・入浴なし）（１割負担）</t>
  </si>
  <si>
    <t>事業対象者・要支援１・要支援２（週1回まで）</t>
  </si>
  <si>
    <t>Ａ７</t>
  </si>
  <si>
    <t>通所サービスA（１日コース・入浴なし）（２割負担）</t>
  </si>
  <si>
    <t>Ａ７</t>
  </si>
  <si>
    <t>通所サービスA（１日コース・入浴なし）（３割負担）</t>
  </si>
  <si>
    <t>通所サービスA（１日コース・入浴あり）（１割負担）</t>
  </si>
  <si>
    <t>通所サービスA（１日コース・入浴あり）（２割負担）</t>
  </si>
  <si>
    <t>通所サービスA（１日コース・入浴あり）（３割負担）</t>
  </si>
  <si>
    <t>通所サービスA（半日コース・入浴なし）（１割負担）</t>
  </si>
  <si>
    <t>通所サービスA（半日コース・入浴なし）（２割負担）</t>
  </si>
  <si>
    <t>通所サービスA（半日コース・入浴なし）（３割負担）</t>
  </si>
  <si>
    <t>通所型サービスC（１割負担）</t>
  </si>
  <si>
    <t>Ａ７</t>
  </si>
  <si>
    <t>通所型サービスC（２割負担）</t>
  </si>
  <si>
    <t>通所型サービスC（３割負担）</t>
  </si>
  <si>
    <t>サービスコード</t>
  </si>
  <si>
    <t>ＡＦ</t>
  </si>
  <si>
    <t>介護予防ケアマネジメントA</t>
  </si>
  <si>
    <t>イ　介護予防ケアマネジメント費　　</t>
  </si>
  <si>
    <t>事業対象者・要支援1・2、要介護1・2・3・4・5</t>
  </si>
  <si>
    <t>438単位</t>
  </si>
  <si>
    <t>ＡＦ</t>
  </si>
  <si>
    <t>介護予防ケアマネジメントA初回加算</t>
  </si>
  <si>
    <t>ロ　初回加算</t>
  </si>
  <si>
    <t>300単位加算</t>
  </si>
  <si>
    <t>AF</t>
  </si>
  <si>
    <t>介護予防ケアマネジメントA委託連携加算</t>
  </si>
  <si>
    <t>ハ　委託連携加算</t>
  </si>
  <si>
    <t>AF</t>
  </si>
  <si>
    <t>介護予防ケアマネジメント令和3年9月30日までの上乗せ分</t>
  </si>
  <si>
    <t>新型コロナウイルス感染症への対応</t>
  </si>
  <si>
    <t>所定単位数の1/1000加算</t>
  </si>
  <si>
    <r>
      <t xml:space="preserve">ＡＦ　介護予防ケアマネジメントサービスコード表    </t>
    </r>
    <r>
      <rPr>
        <b/>
        <sz val="12"/>
        <color indexed="10"/>
        <rFont val="ＭＳ Ｐゴシック"/>
        <family val="3"/>
      </rPr>
      <t>2021.4.1適用（2021.5.18修正）</t>
    </r>
  </si>
  <si>
    <t>通所サービスA（半日コース・入浴あり）（１割負担）</t>
  </si>
  <si>
    <t>通所サービスA（半日コース・入浴あり）（２割負担）</t>
  </si>
  <si>
    <t>通所サービスA（半日コース・入浴あり）（３割負担）</t>
  </si>
  <si>
    <r>
      <t>Ａ７　通所型サービス（サービスＡ）サービスコード表　（緩和した基準によるサービス）　</t>
    </r>
    <r>
      <rPr>
        <b/>
        <sz val="14"/>
        <color indexed="10"/>
        <rFont val="ＭＳ Ｐゴシック"/>
        <family val="3"/>
      </rPr>
      <t>2021.8.19修正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</si>
</sst>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s>
  <fonts count="57">
    <font>
      <sz val="10"/>
      <name val="ＭＳ Ｐゴシック"/>
      <family val="3"/>
    </font>
    <font>
      <sz val="11"/>
      <color indexed="8"/>
      <name val="ＭＳ Ｐゴシック"/>
      <family val="3"/>
    </font>
    <font>
      <sz val="10"/>
      <color indexed="8"/>
      <name val="ＭＳ Ｐゴシック"/>
      <family val="3"/>
    </font>
    <font>
      <sz val="6"/>
      <name val="ＭＳ Ｐゴシック"/>
      <family val="3"/>
    </font>
    <font>
      <b/>
      <sz val="14"/>
      <name val="ＭＳ Ｐゴシック"/>
      <family val="3"/>
    </font>
    <font>
      <sz val="11"/>
      <name val="ＭＳ Ｐゴシック"/>
      <family val="3"/>
    </font>
    <font>
      <b/>
      <sz val="14"/>
      <color indexed="10"/>
      <name val="ＭＳ Ｐゴシック"/>
      <family val="3"/>
    </font>
    <font>
      <sz val="8"/>
      <name val="ＭＳ Ｐゴシック"/>
      <family val="3"/>
    </font>
    <font>
      <b/>
      <sz val="12"/>
      <color indexed="10"/>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2"/>
      <color indexed="10"/>
      <name val="ＭＳ Ｐゴシック"/>
      <family val="3"/>
    </font>
    <font>
      <b/>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b/>
      <sz val="14"/>
      <color rgb="FFFF0000"/>
      <name val="ＭＳ Ｐゴシック"/>
      <family val="3"/>
    </font>
    <font>
      <sz val="11"/>
      <color theme="1"/>
      <name val="ＭＳ Ｐゴシック"/>
      <family val="3"/>
    </font>
    <font>
      <sz val="12"/>
      <color rgb="FFFF0000"/>
      <name val="ＭＳ Ｐゴシック"/>
      <family val="3"/>
    </font>
    <font>
      <b/>
      <sz val="12"/>
      <color rgb="FFFF0000"/>
      <name val="ＭＳ Ｐゴシック"/>
      <family val="3"/>
    </font>
    <font>
      <sz val="10"/>
      <color theme="1"/>
      <name val="ＭＳ Ｐゴシック"/>
      <family val="3"/>
    </font>
    <font>
      <sz val="11"/>
      <color rgb="FFFF0000"/>
      <name val="ＭＳ Ｐゴシック"/>
      <family val="3"/>
    </font>
    <font>
      <b/>
      <sz val="14"/>
      <color theme="1"/>
      <name val="ＭＳ Ｐゴシック"/>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bottom/>
    </border>
    <border>
      <left>
        <color indexed="63"/>
      </left>
      <right>
        <color indexed="63"/>
      </right>
      <top>
        <color indexed="63"/>
      </top>
      <bottom style="thin"/>
    </border>
    <border>
      <left style="thin"/>
      <right/>
      <top style="thin"/>
      <bottom/>
    </border>
    <border>
      <left/>
      <right style="thin"/>
      <top style="thin"/>
      <bottom/>
    </border>
    <border>
      <left style="thin"/>
      <right style="thin"/>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2"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308">
    <xf numFmtId="0" fontId="0" fillId="0" borderId="0" xfId="0" applyAlignment="1">
      <alignment/>
    </xf>
    <xf numFmtId="0" fontId="0" fillId="0" borderId="0" xfId="0" applyFont="1" applyAlignment="1">
      <alignment/>
    </xf>
    <xf numFmtId="0" fontId="5" fillId="0" borderId="10" xfId="0" applyFont="1" applyFill="1" applyBorder="1" applyAlignment="1">
      <alignment vertical="center" shrinkToFit="1"/>
    </xf>
    <xf numFmtId="0" fontId="4" fillId="0" borderId="0" xfId="0" applyFont="1" applyFill="1" applyAlignment="1">
      <alignment/>
    </xf>
    <xf numFmtId="0" fontId="0" fillId="0" borderId="0" xfId="0" applyFont="1" applyFill="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Border="1" applyAlignment="1">
      <alignment vertical="center"/>
    </xf>
    <xf numFmtId="0" fontId="49" fillId="0" borderId="0" xfId="0" applyFont="1" applyFill="1" applyAlignment="1">
      <alignment vertical="center"/>
    </xf>
    <xf numFmtId="0" fontId="0" fillId="0" borderId="0" xfId="0" applyFont="1" applyFill="1" applyAlignment="1">
      <alignment vertical="center"/>
    </xf>
    <xf numFmtId="0" fontId="5" fillId="33"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2" xfId="0" applyFont="1" applyFill="1" applyBorder="1" applyAlignment="1">
      <alignment horizontal="left" vertical="center"/>
    </xf>
    <xf numFmtId="0" fontId="5" fillId="0" borderId="10" xfId="0" applyFont="1" applyFill="1" applyBorder="1" applyAlignment="1">
      <alignment horizontal="center" vertical="center" shrinkToFit="1"/>
    </xf>
    <xf numFmtId="0" fontId="50" fillId="0" borderId="10" xfId="0" applyFont="1" applyFill="1" applyBorder="1" applyAlignment="1">
      <alignment horizontal="center" vertical="center"/>
    </xf>
    <xf numFmtId="0" fontId="50" fillId="0" borderId="10" xfId="0" applyFont="1" applyFill="1" applyBorder="1" applyAlignment="1">
      <alignment vertical="center" shrinkToFit="1"/>
    </xf>
    <xf numFmtId="0" fontId="51" fillId="0" borderId="0" xfId="0" applyFont="1" applyFill="1" applyAlignment="1">
      <alignment horizontal="right"/>
    </xf>
    <xf numFmtId="0" fontId="5" fillId="0" borderId="10" xfId="0" applyFont="1" applyFill="1" applyBorder="1" applyAlignment="1">
      <alignment vertical="center" wrapText="1"/>
    </xf>
    <xf numFmtId="41" fontId="5" fillId="0" borderId="10" xfId="0" applyNumberFormat="1" applyFont="1" applyFill="1" applyBorder="1" applyAlignment="1">
      <alignment horizontal="right" vertical="center"/>
    </xf>
    <xf numFmtId="0" fontId="52" fillId="0" borderId="0" xfId="0" applyFont="1" applyFill="1" applyAlignment="1">
      <alignment vertical="center"/>
    </xf>
    <xf numFmtId="41" fontId="5" fillId="33" borderId="10" xfId="49" applyFont="1" applyFill="1" applyBorder="1" applyAlignment="1">
      <alignment vertical="center"/>
    </xf>
    <xf numFmtId="0" fontId="5" fillId="34" borderId="10" xfId="0" applyFont="1" applyFill="1" applyBorder="1" applyAlignment="1">
      <alignment horizontal="center" vertical="center"/>
    </xf>
    <xf numFmtId="0" fontId="5" fillId="34" borderId="10" xfId="0" applyFont="1" applyFill="1" applyBorder="1" applyAlignment="1">
      <alignment vertical="center" shrinkToFit="1"/>
    </xf>
    <xf numFmtId="41" fontId="5" fillId="34" borderId="10" xfId="49" applyFont="1" applyFill="1" applyBorder="1" applyAlignment="1">
      <alignment vertical="center"/>
    </xf>
    <xf numFmtId="41" fontId="5" fillId="35" borderId="12" xfId="49" applyFont="1" applyFill="1" applyBorder="1" applyAlignment="1">
      <alignment vertical="center"/>
    </xf>
    <xf numFmtId="41" fontId="5" fillId="34" borderId="12" xfId="49" applyFont="1" applyFill="1" applyBorder="1" applyAlignment="1">
      <alignment vertical="center"/>
    </xf>
    <xf numFmtId="41" fontId="5" fillId="0" borderId="12" xfId="49" applyFont="1" applyFill="1" applyBorder="1" applyAlignment="1">
      <alignment vertical="center"/>
    </xf>
    <xf numFmtId="41" fontId="5" fillId="35" borderId="10" xfId="49" applyFont="1" applyFill="1" applyBorder="1" applyAlignment="1">
      <alignment vertical="center"/>
    </xf>
    <xf numFmtId="41" fontId="5" fillId="0" borderId="10" xfId="49" applyFont="1" applyFill="1" applyBorder="1" applyAlignment="1">
      <alignment vertical="center"/>
    </xf>
    <xf numFmtId="0" fontId="5" fillId="36" borderId="10" xfId="0" applyFont="1" applyFill="1" applyBorder="1" applyAlignment="1">
      <alignment horizontal="center" vertical="center"/>
    </xf>
    <xf numFmtId="0" fontId="5" fillId="36" borderId="10" xfId="0" applyFont="1" applyFill="1" applyBorder="1" applyAlignment="1">
      <alignment vertical="center" shrinkToFit="1"/>
    </xf>
    <xf numFmtId="41" fontId="5" fillId="36" borderId="10" xfId="49" applyFont="1" applyFill="1" applyBorder="1" applyAlignment="1">
      <alignment vertical="center"/>
    </xf>
    <xf numFmtId="0" fontId="5" fillId="36" borderId="10" xfId="0" applyFont="1" applyFill="1" applyBorder="1" applyAlignment="1">
      <alignment horizontal="center" vertical="top"/>
    </xf>
    <xf numFmtId="41" fontId="5" fillId="36" borderId="10" xfId="0" applyNumberFormat="1" applyFont="1" applyFill="1" applyBorder="1" applyAlignment="1">
      <alignment horizontal="right" vertical="center"/>
    </xf>
    <xf numFmtId="0" fontId="49" fillId="0" borderId="0" xfId="0" applyFont="1" applyAlignment="1">
      <alignment vertical="center"/>
    </xf>
    <xf numFmtId="0" fontId="53" fillId="0" borderId="0" xfId="0" applyFont="1" applyAlignment="1">
      <alignment vertical="center"/>
    </xf>
    <xf numFmtId="0" fontId="53" fillId="0" borderId="0" xfId="0" applyFont="1" applyAlignment="1">
      <alignment/>
    </xf>
    <xf numFmtId="0" fontId="50" fillId="0" borderId="10" xfId="0" applyFont="1" applyBorder="1" applyAlignment="1">
      <alignment horizontal="center" vertical="center" shrinkToFit="1"/>
    </xf>
    <xf numFmtId="0" fontId="50" fillId="35" borderId="13" xfId="0" applyFont="1" applyFill="1" applyBorder="1" applyAlignment="1">
      <alignment/>
    </xf>
    <xf numFmtId="0" fontId="5" fillId="35" borderId="12" xfId="0" applyFont="1" applyFill="1" applyBorder="1" applyAlignment="1">
      <alignment horizontal="right" vertical="center"/>
    </xf>
    <xf numFmtId="0" fontId="50" fillId="0" borderId="14" xfId="0" applyFont="1" applyBorder="1" applyAlignment="1">
      <alignment horizontal="center" vertical="top"/>
    </xf>
    <xf numFmtId="0" fontId="54" fillId="35" borderId="13" xfId="0" applyFont="1" applyFill="1" applyBorder="1" applyAlignment="1">
      <alignment/>
    </xf>
    <xf numFmtId="0" fontId="50" fillId="0" borderId="14" xfId="0" applyFont="1" applyBorder="1" applyAlignment="1">
      <alignment horizontal="center" vertical="center"/>
    </xf>
    <xf numFmtId="0" fontId="50" fillId="0" borderId="10" xfId="0" applyFont="1" applyBorder="1" applyAlignment="1">
      <alignment horizontal="center" vertical="center"/>
    </xf>
    <xf numFmtId="0" fontId="5" fillId="0" borderId="12" xfId="0" applyFont="1" applyBorder="1" applyAlignment="1">
      <alignment horizontal="right" vertical="center" wrapText="1"/>
    </xf>
    <xf numFmtId="41" fontId="5" fillId="0" borderId="10" xfId="49" applyFont="1" applyBorder="1" applyAlignment="1">
      <alignment vertical="center"/>
    </xf>
    <xf numFmtId="0" fontId="5" fillId="0" borderId="10" xfId="0" applyFont="1" applyBorder="1" applyAlignment="1">
      <alignment horizontal="center" vertical="center"/>
    </xf>
    <xf numFmtId="0" fontId="5" fillId="0" borderId="11" xfId="0" applyFont="1" applyFill="1" applyBorder="1" applyAlignment="1">
      <alignment vertical="center" wrapText="1"/>
    </xf>
    <xf numFmtId="0" fontId="5" fillId="36" borderId="12" xfId="0" applyFont="1" applyFill="1" applyBorder="1" applyAlignment="1">
      <alignment horizontal="right" vertical="center" wrapText="1"/>
    </xf>
    <xf numFmtId="0" fontId="5" fillId="35" borderId="12" xfId="0" applyFont="1" applyFill="1" applyBorder="1" applyAlignment="1">
      <alignment horizontal="right" vertical="center" wrapText="1"/>
    </xf>
    <xf numFmtId="0" fontId="5" fillId="0" borderId="14" xfId="0" applyFont="1" applyBorder="1" applyAlignment="1">
      <alignment horizontal="center" vertical="center"/>
    </xf>
    <xf numFmtId="0" fontId="5" fillId="35" borderId="14" xfId="0" applyFont="1" applyFill="1" applyBorder="1" applyAlignment="1">
      <alignment vertical="center" shrinkToFit="1"/>
    </xf>
    <xf numFmtId="0" fontId="5" fillId="35" borderId="11" xfId="0" applyFont="1" applyFill="1" applyBorder="1" applyAlignment="1">
      <alignment vertical="center" wrapText="1"/>
    </xf>
    <xf numFmtId="0" fontId="5" fillId="0" borderId="11" xfId="0" applyFont="1" applyBorder="1" applyAlignment="1">
      <alignment vertical="center" wrapText="1"/>
    </xf>
    <xf numFmtId="0" fontId="5" fillId="36" borderId="14" xfId="0" applyFont="1" applyFill="1" applyBorder="1" applyAlignment="1">
      <alignment horizontal="center" vertical="center"/>
    </xf>
    <xf numFmtId="0" fontId="5" fillId="36" borderId="14" xfId="0" applyFont="1" applyFill="1" applyBorder="1" applyAlignment="1">
      <alignment vertical="center" shrinkToFi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6" borderId="11" xfId="0" applyFont="1" applyFill="1" applyBorder="1" applyAlignment="1">
      <alignment vertical="center" wrapText="1"/>
    </xf>
    <xf numFmtId="0" fontId="5" fillId="0" borderId="12" xfId="0" applyFont="1" applyBorder="1" applyAlignment="1">
      <alignment horizontal="right" vertical="center"/>
    </xf>
    <xf numFmtId="0" fontId="5" fillId="0" borderId="12" xfId="0" applyFont="1" applyBorder="1" applyAlignment="1">
      <alignment horizontal="right" vertical="center" shrinkToFit="1"/>
    </xf>
    <xf numFmtId="0" fontId="5" fillId="36" borderId="17" xfId="0" applyFont="1" applyFill="1" applyBorder="1" applyAlignment="1">
      <alignment vertical="top" wrapText="1"/>
    </xf>
    <xf numFmtId="0" fontId="5" fillId="36" borderId="18" xfId="0" applyFont="1" applyFill="1" applyBorder="1" applyAlignment="1">
      <alignment vertical="top" wrapText="1"/>
    </xf>
    <xf numFmtId="0" fontId="5" fillId="35" borderId="10" xfId="0" applyFont="1" applyFill="1" applyBorder="1" applyAlignment="1">
      <alignment vertical="center" shrinkToFit="1"/>
    </xf>
    <xf numFmtId="0" fontId="5" fillId="35" borderId="17" xfId="0" applyFont="1" applyFill="1" applyBorder="1" applyAlignment="1">
      <alignment vertical="top" wrapText="1"/>
    </xf>
    <xf numFmtId="0" fontId="5" fillId="35" borderId="18" xfId="0" applyFont="1" applyFill="1" applyBorder="1" applyAlignment="1">
      <alignment vertical="top" wrapText="1"/>
    </xf>
    <xf numFmtId="0" fontId="5" fillId="0" borderId="12" xfId="0" applyFont="1" applyFill="1" applyBorder="1" applyAlignment="1">
      <alignment horizontal="right" vertical="center" wrapText="1"/>
    </xf>
    <xf numFmtId="0" fontId="5" fillId="37" borderId="10" xfId="0" applyFont="1" applyFill="1" applyBorder="1" applyAlignment="1">
      <alignment horizontal="center" vertical="center"/>
    </xf>
    <xf numFmtId="0" fontId="5" fillId="37" borderId="10" xfId="0" applyFont="1" applyFill="1" applyBorder="1" applyAlignment="1">
      <alignment vertical="center" shrinkToFit="1"/>
    </xf>
    <xf numFmtId="0" fontId="5" fillId="37" borderId="17" xfId="0" applyFont="1" applyFill="1" applyBorder="1" applyAlignment="1">
      <alignment vertical="top" wrapText="1"/>
    </xf>
    <xf numFmtId="0" fontId="5" fillId="37" borderId="18" xfId="0" applyFont="1" applyFill="1" applyBorder="1" applyAlignment="1">
      <alignment vertical="top" wrapText="1"/>
    </xf>
    <xf numFmtId="0" fontId="5" fillId="37" borderId="19" xfId="0" applyFont="1" applyFill="1" applyBorder="1" applyAlignment="1">
      <alignment horizontal="left" vertical="top" wrapText="1"/>
    </xf>
    <xf numFmtId="0" fontId="5" fillId="37" borderId="12" xfId="0" applyFont="1" applyFill="1" applyBorder="1" applyAlignment="1">
      <alignment horizontal="right" vertical="center" wrapText="1"/>
    </xf>
    <xf numFmtId="41" fontId="5" fillId="37" borderId="10" xfId="49" applyFont="1" applyFill="1" applyBorder="1" applyAlignment="1">
      <alignment vertical="center"/>
    </xf>
    <xf numFmtId="0" fontId="5" fillId="35" borderId="15" xfId="0" applyFont="1" applyFill="1" applyBorder="1" applyAlignment="1">
      <alignment vertical="top" wrapText="1"/>
    </xf>
    <xf numFmtId="0" fontId="5" fillId="35" borderId="16" xfId="0" applyFont="1" applyFill="1" applyBorder="1" applyAlignment="1">
      <alignment vertical="top" wrapText="1"/>
    </xf>
    <xf numFmtId="0" fontId="5" fillId="35" borderId="0" xfId="0" applyFont="1" applyFill="1" applyBorder="1" applyAlignment="1">
      <alignment vertical="top" wrapText="1"/>
    </xf>
    <xf numFmtId="0" fontId="5" fillId="35" borderId="20" xfId="0" applyFont="1" applyFill="1" applyBorder="1" applyAlignment="1">
      <alignment vertical="top" wrapText="1"/>
    </xf>
    <xf numFmtId="0" fontId="5" fillId="35" borderId="11" xfId="0" applyFont="1" applyFill="1" applyBorder="1" applyAlignment="1">
      <alignment vertical="center"/>
    </xf>
    <xf numFmtId="0" fontId="5" fillId="36" borderId="13"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3" fillId="0" borderId="0" xfId="0" applyFont="1" applyFill="1" applyAlignment="1">
      <alignment/>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vertical="top" wrapText="1"/>
    </xf>
    <xf numFmtId="0" fontId="5" fillId="0" borderId="0" xfId="0" applyFont="1" applyFill="1" applyBorder="1" applyAlignment="1">
      <alignment/>
    </xf>
    <xf numFmtId="0" fontId="9" fillId="0" borderId="0" xfId="0" applyFont="1" applyFill="1" applyBorder="1" applyAlignment="1">
      <alignment vertical="top" wrapText="1"/>
    </xf>
    <xf numFmtId="41" fontId="5" fillId="0" borderId="0" xfId="49" applyFont="1" applyFill="1" applyBorder="1" applyAlignment="1">
      <alignment vertical="center"/>
    </xf>
    <xf numFmtId="0" fontId="50" fillId="0" borderId="0" xfId="0" applyFont="1" applyFill="1" applyBorder="1" applyAlignment="1">
      <alignment vertical="top"/>
    </xf>
    <xf numFmtId="0" fontId="53" fillId="0" borderId="0" xfId="0" applyFont="1" applyFill="1" applyBorder="1" applyAlignment="1">
      <alignment/>
    </xf>
    <xf numFmtId="0" fontId="50" fillId="0" borderId="21" xfId="0" applyFont="1" applyFill="1" applyBorder="1" applyAlignment="1">
      <alignment vertical="top" shrinkToFit="1"/>
    </xf>
    <xf numFmtId="0" fontId="50" fillId="0" borderId="22" xfId="0" applyFont="1" applyFill="1" applyBorder="1" applyAlignment="1">
      <alignment vertical="top" shrinkToFit="1"/>
    </xf>
    <xf numFmtId="0" fontId="5" fillId="35" borderId="10" xfId="0" applyFont="1" applyFill="1" applyBorder="1" applyAlignment="1">
      <alignment horizontal="right" vertical="center" wrapText="1"/>
    </xf>
    <xf numFmtId="0" fontId="50" fillId="0" borderId="14" xfId="0" applyFont="1" applyFill="1" applyBorder="1" applyAlignment="1">
      <alignment horizontal="center" vertical="top"/>
    </xf>
    <xf numFmtId="0" fontId="50" fillId="0" borderId="15" xfId="0" applyFont="1" applyFill="1" applyBorder="1" applyAlignment="1">
      <alignment vertical="top" shrinkToFit="1"/>
    </xf>
    <xf numFmtId="0" fontId="50" fillId="0" borderId="16" xfId="0" applyFont="1" applyFill="1" applyBorder="1" applyAlignment="1">
      <alignment vertical="top" shrinkToFit="1"/>
    </xf>
    <xf numFmtId="0" fontId="50" fillId="0" borderId="10" xfId="0" applyFont="1" applyFill="1" applyBorder="1" applyAlignment="1">
      <alignment horizontal="center" vertical="top"/>
    </xf>
    <xf numFmtId="0" fontId="55" fillId="0" borderId="0" xfId="0" applyFont="1" applyFill="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xf>
    <xf numFmtId="0" fontId="50" fillId="0" borderId="0" xfId="0" applyFont="1" applyFill="1" applyBorder="1" applyAlignment="1">
      <alignment vertical="top" wrapText="1"/>
    </xf>
    <xf numFmtId="0" fontId="50" fillId="0" borderId="0" xfId="0" applyFont="1" applyFill="1" applyBorder="1" applyAlignment="1">
      <alignment/>
    </xf>
    <xf numFmtId="41" fontId="50" fillId="0" borderId="0" xfId="49" applyFont="1" applyFill="1" applyBorder="1" applyAlignment="1">
      <alignment vertical="center"/>
    </xf>
    <xf numFmtId="0" fontId="55" fillId="0" borderId="0" xfId="0" applyFont="1" applyAlignment="1">
      <alignment/>
    </xf>
    <xf numFmtId="0" fontId="50" fillId="0" borderId="10" xfId="0" applyFont="1" applyBorder="1" applyAlignment="1">
      <alignment horizontal="center"/>
    </xf>
    <xf numFmtId="41" fontId="50" fillId="0" borderId="10" xfId="49" applyFont="1" applyBorder="1" applyAlignment="1">
      <alignment vertical="center"/>
    </xf>
    <xf numFmtId="0" fontId="5" fillId="0" borderId="13" xfId="0" applyFont="1" applyFill="1" applyBorder="1" applyAlignment="1">
      <alignment vertical="center" wrapText="1"/>
    </xf>
    <xf numFmtId="0" fontId="56" fillId="36" borderId="10" xfId="0" applyFont="1" applyFill="1" applyBorder="1" applyAlignment="1">
      <alignment horizontal="center" vertical="top"/>
    </xf>
    <xf numFmtId="0" fontId="0" fillId="0" borderId="0" xfId="0" applyFill="1" applyAlignment="1">
      <alignment vertical="center"/>
    </xf>
    <xf numFmtId="0" fontId="0" fillId="0" borderId="0" xfId="0" applyFill="1" applyAlignment="1">
      <alignment/>
    </xf>
    <xf numFmtId="0" fontId="0" fillId="0" borderId="0" xfId="0" applyAlignment="1">
      <alignment vertical="center"/>
    </xf>
    <xf numFmtId="0" fontId="50" fillId="0" borderId="10" xfId="0" applyFont="1" applyBorder="1" applyAlignment="1">
      <alignment horizontal="center" vertical="center"/>
    </xf>
    <xf numFmtId="0" fontId="5" fillId="34" borderId="13" xfId="0" applyFont="1" applyFill="1" applyBorder="1" applyAlignment="1">
      <alignment/>
    </xf>
    <xf numFmtId="0" fontId="0" fillId="34" borderId="12" xfId="0" applyFont="1" applyFill="1" applyBorder="1" applyAlignment="1">
      <alignment/>
    </xf>
    <xf numFmtId="0" fontId="5" fillId="0" borderId="14"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4" xfId="0" applyFont="1" applyFill="1" applyBorder="1" applyAlignment="1">
      <alignment horizontal="center" vertical="top"/>
    </xf>
    <xf numFmtId="0" fontId="5" fillId="0" borderId="23" xfId="0" applyFont="1" applyFill="1" applyBorder="1" applyAlignment="1">
      <alignment horizontal="center" vertical="top"/>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7" fillId="36" borderId="10" xfId="0" applyFont="1" applyFill="1" applyBorder="1" applyAlignment="1">
      <alignment horizontal="left" vertical="center" wrapText="1"/>
    </xf>
    <xf numFmtId="0" fontId="5"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0" fontId="5" fillId="0" borderId="21" xfId="0" applyFont="1" applyFill="1" applyBorder="1" applyAlignment="1">
      <alignment horizontal="left" vertical="top" wrapText="1" indent="1"/>
    </xf>
    <xf numFmtId="0" fontId="5" fillId="0" borderId="22"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22" xfId="0" applyFont="1" applyFill="1" applyBorder="1" applyAlignment="1">
      <alignment horizontal="left" vertical="top"/>
    </xf>
    <xf numFmtId="0" fontId="5" fillId="0" borderId="17" xfId="0" applyFont="1" applyFill="1" applyBorder="1" applyAlignment="1">
      <alignment horizontal="left" vertical="top"/>
    </xf>
    <xf numFmtId="0" fontId="5" fillId="0" borderId="18" xfId="0" applyFont="1" applyFill="1" applyBorder="1" applyAlignment="1">
      <alignment horizontal="left" vertical="top"/>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21" xfId="0" applyFont="1" applyFill="1" applyBorder="1" applyAlignment="1">
      <alignment horizontal="left" vertical="top" indent="1"/>
    </xf>
    <xf numFmtId="0" fontId="5" fillId="0" borderId="22" xfId="0" applyFont="1" applyFill="1" applyBorder="1" applyAlignment="1">
      <alignment horizontal="left" vertical="top" indent="1"/>
    </xf>
    <xf numFmtId="0" fontId="5" fillId="0" borderId="17" xfId="0" applyFont="1" applyFill="1" applyBorder="1" applyAlignment="1">
      <alignment horizontal="left" vertical="top" indent="1"/>
    </xf>
    <xf numFmtId="0" fontId="5" fillId="0" borderId="18" xfId="0" applyFont="1" applyFill="1" applyBorder="1" applyAlignment="1">
      <alignment horizontal="left" vertical="top" indent="1"/>
    </xf>
    <xf numFmtId="0" fontId="5" fillId="0" borderId="10" xfId="0" applyFont="1" applyFill="1" applyBorder="1" applyAlignment="1">
      <alignment horizontal="left" vertical="top" wrapText="1" inden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0" xfId="0" applyFont="1" applyFill="1" applyBorder="1" applyAlignment="1">
      <alignment horizontal="left" vertical="center" shrinkToFit="1"/>
    </xf>
    <xf numFmtId="0" fontId="5" fillId="0" borderId="10" xfId="0" applyFont="1" applyFill="1" applyBorder="1" applyAlignment="1">
      <alignment horizontal="center" vertical="top"/>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21" xfId="0" applyFont="1" applyFill="1" applyBorder="1" applyAlignment="1">
      <alignment horizontal="left" vertical="top"/>
    </xf>
    <xf numFmtId="0" fontId="5" fillId="0" borderId="10" xfId="0" applyFont="1" applyFill="1" applyBorder="1" applyAlignment="1">
      <alignment horizontal="center"/>
    </xf>
    <xf numFmtId="0" fontId="5"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top"/>
    </xf>
    <xf numFmtId="0" fontId="50" fillId="0" borderId="10" xfId="0" applyFont="1" applyBorder="1" applyAlignment="1">
      <alignment horizontal="center" vertical="center" shrinkToFit="1"/>
    </xf>
    <xf numFmtId="0" fontId="50" fillId="0" borderId="10" xfId="0" applyFont="1" applyBorder="1" applyAlignment="1">
      <alignment horizontal="center" vertical="center"/>
    </xf>
    <xf numFmtId="0" fontId="50" fillId="0" borderId="21" xfId="0" applyFont="1" applyBorder="1" applyAlignment="1">
      <alignment horizontal="center" vertical="center"/>
    </xf>
    <xf numFmtId="0" fontId="50" fillId="0" borderId="24" xfId="0" applyFont="1" applyBorder="1" applyAlignment="1">
      <alignment horizontal="center" vertical="center"/>
    </xf>
    <xf numFmtId="0" fontId="50" fillId="0" borderId="22" xfId="0" applyFont="1" applyBorder="1" applyAlignment="1">
      <alignment horizontal="center" vertical="center"/>
    </xf>
    <xf numFmtId="0" fontId="50" fillId="0" borderId="15" xfId="0" applyFont="1" applyBorder="1" applyAlignment="1">
      <alignment horizontal="center" vertical="center"/>
    </xf>
    <xf numFmtId="0" fontId="50" fillId="0" borderId="20" xfId="0" applyFont="1" applyBorder="1" applyAlignment="1">
      <alignment horizontal="center" vertical="center"/>
    </xf>
    <xf numFmtId="0" fontId="50" fillId="0" borderId="16" xfId="0" applyFont="1" applyBorder="1" applyAlignment="1">
      <alignment horizontal="center" vertical="center"/>
    </xf>
    <xf numFmtId="0" fontId="50" fillId="0" borderId="12" xfId="0" applyFont="1" applyBorder="1" applyAlignment="1">
      <alignment horizontal="center" vertical="center" wrapText="1"/>
    </xf>
    <xf numFmtId="0" fontId="50" fillId="0" borderId="14" xfId="0" applyFont="1" applyBorder="1" applyAlignment="1">
      <alignment horizontal="center" vertical="center"/>
    </xf>
    <xf numFmtId="0" fontId="50" fillId="0" borderId="23" xfId="0" applyFont="1" applyBorder="1" applyAlignment="1">
      <alignment horizontal="center" vertical="center"/>
    </xf>
    <xf numFmtId="0" fontId="50" fillId="0" borderId="21" xfId="0" applyFont="1" applyFill="1" applyBorder="1" applyAlignment="1">
      <alignment vertical="top" wrapText="1"/>
    </xf>
    <xf numFmtId="0" fontId="50" fillId="0" borderId="22" xfId="0" applyFont="1" applyFill="1" applyBorder="1" applyAlignment="1">
      <alignment vertical="top" wrapText="1"/>
    </xf>
    <xf numFmtId="0" fontId="50" fillId="0" borderId="17" xfId="0" applyFont="1" applyFill="1" applyBorder="1" applyAlignment="1">
      <alignment vertical="top" wrapText="1"/>
    </xf>
    <xf numFmtId="0" fontId="50" fillId="0" borderId="18" xfId="0" applyFont="1" applyFill="1" applyBorder="1" applyAlignment="1">
      <alignment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horizontal="left" vertical="top" shrinkToFit="1"/>
    </xf>
    <xf numFmtId="0" fontId="50" fillId="0" borderId="21" xfId="0" applyFont="1" applyBorder="1" applyAlignment="1">
      <alignment horizontal="left" vertical="top" indent="1" shrinkToFit="1"/>
    </xf>
    <xf numFmtId="0" fontId="50" fillId="0" borderId="24" xfId="0" applyFont="1" applyBorder="1" applyAlignment="1">
      <alignment horizontal="left" vertical="top" indent="1" shrinkToFit="1"/>
    </xf>
    <xf numFmtId="0" fontId="50" fillId="0" borderId="22" xfId="0" applyFont="1" applyBorder="1" applyAlignment="1">
      <alignment horizontal="left" vertical="top" indent="1" shrinkToFit="1"/>
    </xf>
    <xf numFmtId="0" fontId="50" fillId="0" borderId="17" xfId="0" applyFont="1" applyBorder="1" applyAlignment="1">
      <alignment horizontal="left" vertical="top" indent="1" shrinkToFit="1"/>
    </xf>
    <xf numFmtId="0" fontId="50" fillId="0" borderId="0" xfId="0" applyFont="1" applyBorder="1" applyAlignment="1">
      <alignment horizontal="left" vertical="top" indent="1" shrinkToFit="1"/>
    </xf>
    <xf numFmtId="0" fontId="50" fillId="0" borderId="18" xfId="0" applyFont="1" applyBorder="1" applyAlignment="1">
      <alignment horizontal="left" vertical="top" indent="1" shrinkToFi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1" xfId="0" applyFont="1" applyBorder="1" applyAlignment="1">
      <alignment horizontal="left" vertical="top" wrapText="1" indent="1" shrinkToFit="1"/>
    </xf>
    <xf numFmtId="0" fontId="50" fillId="0" borderId="24" xfId="0" applyFont="1" applyBorder="1" applyAlignment="1">
      <alignment horizontal="left" vertical="top" wrapText="1" indent="1" shrinkToFit="1"/>
    </xf>
    <xf numFmtId="0" fontId="50" fillId="0" borderId="22" xfId="0" applyFont="1" applyBorder="1" applyAlignment="1">
      <alignment horizontal="left" vertical="top" wrapText="1" indent="1" shrinkToFit="1"/>
    </xf>
    <xf numFmtId="0" fontId="50" fillId="0" borderId="15" xfId="0" applyFont="1" applyBorder="1" applyAlignment="1">
      <alignment horizontal="left" vertical="top" wrapText="1" indent="1" shrinkToFit="1"/>
    </xf>
    <xf numFmtId="0" fontId="50" fillId="0" borderId="20" xfId="0" applyFont="1" applyBorder="1" applyAlignment="1">
      <alignment horizontal="left" vertical="top" wrapText="1" indent="1" shrinkToFit="1"/>
    </xf>
    <xf numFmtId="0" fontId="50" fillId="0" borderId="16" xfId="0" applyFont="1" applyBorder="1" applyAlignment="1">
      <alignment horizontal="left" vertical="top" wrapText="1" indent="1" shrinkToFit="1"/>
    </xf>
    <xf numFmtId="0" fontId="50" fillId="0" borderId="13" xfId="0" applyFont="1" applyBorder="1" applyAlignment="1">
      <alignment horizontal="left" vertical="top" wrapText="1"/>
    </xf>
    <xf numFmtId="0" fontId="50" fillId="0" borderId="11" xfId="0" applyFont="1" applyBorder="1" applyAlignment="1">
      <alignment horizontal="left" vertical="top" wrapText="1"/>
    </xf>
    <xf numFmtId="0" fontId="50" fillId="0" borderId="14" xfId="0" applyFont="1" applyBorder="1" applyAlignment="1">
      <alignment horizontal="center" vertical="top"/>
    </xf>
    <xf numFmtId="0" fontId="50" fillId="0" borderId="19" xfId="0" applyFont="1" applyBorder="1" applyAlignment="1">
      <alignment horizontal="center" vertical="top"/>
    </xf>
    <xf numFmtId="0" fontId="50" fillId="0" borderId="23" xfId="0" applyFont="1" applyBorder="1" applyAlignment="1">
      <alignment horizontal="center" vertical="top"/>
    </xf>
    <xf numFmtId="0" fontId="50" fillId="0" borderId="13" xfId="0" applyFont="1" applyBorder="1" applyAlignment="1">
      <alignment horizontal="left" vertical="center" wrapText="1"/>
    </xf>
    <xf numFmtId="0" fontId="50" fillId="0" borderId="11" xfId="0" applyFont="1" applyBorder="1" applyAlignment="1">
      <alignment horizontal="left" vertical="center" wrapText="1"/>
    </xf>
    <xf numFmtId="0" fontId="5" fillId="35" borderId="13"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21" xfId="0" applyFont="1" applyFill="1" applyBorder="1" applyAlignment="1">
      <alignment horizontal="left" vertical="top" wrapText="1"/>
    </xf>
    <xf numFmtId="0" fontId="5" fillId="35" borderId="22" xfId="0" applyFont="1" applyFill="1" applyBorder="1" applyAlignment="1">
      <alignment horizontal="left" vertical="top" wrapText="1"/>
    </xf>
    <xf numFmtId="0" fontId="5" fillId="35" borderId="14" xfId="0" applyFont="1" applyFill="1" applyBorder="1" applyAlignment="1">
      <alignment horizontal="left" vertical="top" wrapText="1"/>
    </xf>
    <xf numFmtId="0" fontId="5" fillId="35" borderId="19" xfId="0" applyFont="1" applyFill="1" applyBorder="1" applyAlignment="1">
      <alignment horizontal="left" vertical="top" wrapText="1"/>
    </xf>
    <xf numFmtId="0" fontId="5" fillId="35" borderId="23" xfId="0" applyFont="1" applyFill="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1" xfId="0" applyFont="1" applyBorder="1" applyAlignment="1">
      <alignment horizontal="left" vertical="center"/>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left" vertical="center" shrinkToFit="1"/>
    </xf>
    <xf numFmtId="0" fontId="5" fillId="36" borderId="21" xfId="0" applyFont="1" applyFill="1" applyBorder="1" applyAlignment="1">
      <alignment horizontal="left" vertical="top" wrapText="1"/>
    </xf>
    <xf numFmtId="0" fontId="5" fillId="36" borderId="22" xfId="0" applyFont="1" applyFill="1" applyBorder="1" applyAlignment="1">
      <alignment horizontal="left" vertical="top" wrapText="1"/>
    </xf>
    <xf numFmtId="0" fontId="5" fillId="36" borderId="14" xfId="0" applyFont="1" applyFill="1" applyBorder="1" applyAlignment="1">
      <alignment horizontal="left" vertical="top" wrapText="1"/>
    </xf>
    <xf numFmtId="0" fontId="5" fillId="36" borderId="23"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5" fillId="37"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5" fillId="36" borderId="11" xfId="0" applyFont="1" applyFill="1" applyBorder="1" applyAlignment="1">
      <alignment horizontal="left" vertical="center" wrapText="1"/>
    </xf>
    <xf numFmtId="0" fontId="5" fillId="35" borderId="14" xfId="0" applyFont="1" applyFill="1" applyBorder="1" applyAlignment="1">
      <alignment horizontal="left" vertical="center"/>
    </xf>
    <xf numFmtId="0" fontId="5" fillId="35" borderId="23" xfId="0" applyFont="1" applyFill="1" applyBorder="1" applyAlignment="1">
      <alignment horizontal="left" vertical="center"/>
    </xf>
    <xf numFmtId="0" fontId="5" fillId="0" borderId="14" xfId="0" applyFont="1" applyFill="1" applyBorder="1" applyAlignment="1">
      <alignment horizontal="left" vertical="top"/>
    </xf>
    <xf numFmtId="0" fontId="5" fillId="0" borderId="23" xfId="0" applyFont="1" applyFill="1" applyBorder="1" applyAlignment="1">
      <alignment horizontal="left" vertical="top"/>
    </xf>
    <xf numFmtId="0" fontId="5" fillId="36" borderId="12" xfId="0" applyFont="1" applyFill="1" applyBorder="1" applyAlignment="1">
      <alignment horizontal="left" vertical="center" wrapText="1"/>
    </xf>
    <xf numFmtId="0" fontId="5" fillId="35" borderId="17" xfId="0" applyFont="1" applyFill="1" applyBorder="1" applyAlignment="1">
      <alignment horizontal="left" vertical="top" wrapText="1"/>
    </xf>
    <xf numFmtId="0" fontId="5" fillId="35" borderId="18" xfId="0" applyFont="1" applyFill="1" applyBorder="1" applyAlignment="1">
      <alignment horizontal="left" vertical="top" wrapText="1"/>
    </xf>
    <xf numFmtId="0" fontId="5" fillId="35" borderId="15"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1" xfId="0" applyFont="1" applyFill="1" applyBorder="1" applyAlignment="1">
      <alignment horizontal="right" vertical="center" shrinkToFit="1"/>
    </xf>
    <xf numFmtId="0" fontId="5" fillId="0" borderId="12" xfId="0" applyFont="1" applyFill="1" applyBorder="1" applyAlignment="1">
      <alignment horizontal="right" vertical="center" shrinkToFit="1"/>
    </xf>
    <xf numFmtId="0" fontId="5" fillId="0" borderId="11" xfId="0" applyFont="1" applyFill="1" applyBorder="1" applyAlignment="1">
      <alignment horizontal="left" vertical="center" wrapText="1"/>
    </xf>
    <xf numFmtId="0" fontId="5" fillId="0" borderId="11" xfId="0" applyFont="1" applyFill="1" applyBorder="1" applyAlignment="1">
      <alignment horizontal="right" vertical="center"/>
    </xf>
    <xf numFmtId="0" fontId="5" fillId="0" borderId="12" xfId="0" applyFont="1" applyFill="1" applyBorder="1" applyAlignment="1">
      <alignment horizontal="right" vertical="center"/>
    </xf>
    <xf numFmtId="0" fontId="0" fillId="35" borderId="22"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6" xfId="0" applyFont="1" applyFill="1" applyBorder="1" applyAlignment="1">
      <alignment horizontal="left" vertical="top" wrapText="1"/>
    </xf>
    <xf numFmtId="0" fontId="5" fillId="36" borderId="11" xfId="0" applyFont="1" applyFill="1" applyBorder="1" applyAlignment="1">
      <alignment horizontal="right" vertical="center" shrinkToFit="1"/>
    </xf>
    <xf numFmtId="0" fontId="5" fillId="36" borderId="12" xfId="0" applyFont="1" applyFill="1" applyBorder="1" applyAlignment="1">
      <alignment horizontal="right" vertical="center" shrinkToFit="1"/>
    </xf>
    <xf numFmtId="0" fontId="50" fillId="0" borderId="10" xfId="0" applyFont="1" applyFill="1" applyBorder="1" applyAlignment="1">
      <alignment horizontal="center"/>
    </xf>
    <xf numFmtId="0" fontId="50" fillId="0" borderId="1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5" xfId="0" applyFont="1" applyFill="1" applyBorder="1" applyAlignment="1">
      <alignment vertical="top" wrapText="1"/>
    </xf>
    <xf numFmtId="0" fontId="50" fillId="0" borderId="16" xfId="0" applyFont="1" applyFill="1" applyBorder="1" applyAlignment="1">
      <alignment vertical="top"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14"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10" xfId="0" applyFont="1" applyBorder="1" applyAlignment="1">
      <alignment horizontal="center"/>
    </xf>
    <xf numFmtId="0" fontId="50" fillId="0" borderId="21" xfId="0" applyFont="1" applyBorder="1" applyAlignment="1">
      <alignment horizontal="left" vertical="top" wrapText="1"/>
    </xf>
    <xf numFmtId="0" fontId="50" fillId="0" borderId="24" xfId="0" applyFont="1" applyBorder="1" applyAlignment="1">
      <alignment horizontal="left" vertical="top" wrapText="1"/>
    </xf>
    <xf numFmtId="0" fontId="50" fillId="0" borderId="22" xfId="0" applyFont="1" applyBorder="1" applyAlignment="1">
      <alignment horizontal="left" vertical="top" wrapText="1"/>
    </xf>
    <xf numFmtId="0" fontId="50" fillId="0" borderId="17" xfId="0" applyFont="1" applyBorder="1" applyAlignment="1">
      <alignment horizontal="left" vertical="top" wrapText="1"/>
    </xf>
    <xf numFmtId="0" fontId="50" fillId="0" borderId="0" xfId="0" applyFont="1" applyBorder="1" applyAlignment="1">
      <alignment horizontal="left" vertical="top" wrapText="1"/>
    </xf>
    <xf numFmtId="0" fontId="50" fillId="0" borderId="18" xfId="0" applyFont="1" applyBorder="1" applyAlignment="1">
      <alignment horizontal="left" vertical="top" wrapText="1"/>
    </xf>
    <xf numFmtId="0" fontId="50" fillId="0" borderId="15" xfId="0" applyFont="1" applyBorder="1" applyAlignment="1">
      <alignment horizontal="left" vertical="top" wrapText="1"/>
    </xf>
    <xf numFmtId="0" fontId="50" fillId="0" borderId="20" xfId="0" applyFont="1" applyBorder="1" applyAlignment="1">
      <alignment horizontal="left" vertical="top" wrapText="1"/>
    </xf>
    <xf numFmtId="0" fontId="50" fillId="0" borderId="16" xfId="0" applyFont="1" applyBorder="1" applyAlignment="1">
      <alignment horizontal="left" vertical="top" wrapText="1"/>
    </xf>
    <xf numFmtId="0" fontId="50" fillId="0" borderId="14" xfId="0" applyFont="1" applyBorder="1" applyAlignment="1">
      <alignment horizontal="left" vertical="top"/>
    </xf>
    <xf numFmtId="0" fontId="50" fillId="0" borderId="19" xfId="0" applyFont="1" applyBorder="1" applyAlignment="1">
      <alignment horizontal="left" vertical="top"/>
    </xf>
    <xf numFmtId="0" fontId="50" fillId="0" borderId="23" xfId="0" applyFont="1" applyBorder="1" applyAlignment="1">
      <alignment horizontal="left" vertical="top"/>
    </xf>
    <xf numFmtId="0" fontId="5" fillId="35" borderId="13" xfId="0" applyFont="1" applyFill="1" applyBorder="1" applyAlignment="1">
      <alignment horizontal="right" vertical="center" wrapText="1"/>
    </xf>
    <xf numFmtId="0" fontId="5" fillId="35" borderId="11" xfId="0" applyFont="1" applyFill="1" applyBorder="1" applyAlignment="1">
      <alignment horizontal="right" vertical="center" wrapText="1"/>
    </xf>
    <xf numFmtId="0" fontId="5" fillId="36" borderId="11" xfId="0" applyFont="1" applyFill="1" applyBorder="1" applyAlignment="1">
      <alignment horizontal="right" vertical="center" wrapText="1"/>
    </xf>
    <xf numFmtId="0" fontId="5" fillId="36" borderId="12" xfId="0" applyFont="1" applyFill="1" applyBorder="1" applyAlignment="1">
      <alignment horizontal="right" vertical="center" wrapText="1"/>
    </xf>
    <xf numFmtId="0" fontId="52" fillId="0" borderId="0" xfId="0" applyFont="1" applyFill="1" applyAlignment="1">
      <alignment horizontal="left"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33"/>
  <sheetViews>
    <sheetView tabSelected="1" zoomScale="84" zoomScaleNormal="84" zoomScaleSheetLayoutView="80" zoomScalePageLayoutView="0" workbookViewId="0" topLeftCell="A1">
      <selection activeCell="D2" sqref="D2:G3"/>
    </sheetView>
  </sheetViews>
  <sheetFormatPr defaultColWidth="9.140625" defaultRowHeight="12"/>
  <cols>
    <col min="1" max="2" width="8.00390625" style="11" customWidth="1"/>
    <col min="3" max="3" width="40.140625" style="4" customWidth="1"/>
    <col min="4" max="4" width="15.00390625" style="4" customWidth="1"/>
    <col min="5" max="5" width="22.140625" style="4" customWidth="1"/>
    <col min="6" max="6" width="67.421875" style="4" customWidth="1"/>
    <col min="7" max="7" width="38.140625" style="4" customWidth="1"/>
    <col min="8" max="8" width="9.140625" style="4" customWidth="1"/>
    <col min="9" max="9" width="11.7109375" style="4" customWidth="1"/>
    <col min="10" max="16384" width="9.140625" style="4" customWidth="1"/>
  </cols>
  <sheetData>
    <row r="1" spans="1:9" ht="27.75" customHeight="1">
      <c r="A1" s="10" t="s">
        <v>47</v>
      </c>
      <c r="E1" s="23" t="s">
        <v>74</v>
      </c>
      <c r="F1" s="4" t="s">
        <v>90</v>
      </c>
      <c r="I1" s="1" t="s">
        <v>89</v>
      </c>
    </row>
    <row r="2" spans="1:9" ht="18" customHeight="1">
      <c r="A2" s="151" t="s">
        <v>2</v>
      </c>
      <c r="B2" s="151"/>
      <c r="C2" s="152" t="s">
        <v>0</v>
      </c>
      <c r="D2" s="152" t="s">
        <v>1</v>
      </c>
      <c r="E2" s="152"/>
      <c r="F2" s="152"/>
      <c r="G2" s="152"/>
      <c r="H2" s="153" t="s">
        <v>6</v>
      </c>
      <c r="I2" s="158" t="s">
        <v>5</v>
      </c>
    </row>
    <row r="3" spans="1:9" ht="18" customHeight="1">
      <c r="A3" s="17" t="s">
        <v>3</v>
      </c>
      <c r="B3" s="17" t="s">
        <v>4</v>
      </c>
      <c r="C3" s="152"/>
      <c r="D3" s="152"/>
      <c r="E3" s="152"/>
      <c r="F3" s="152"/>
      <c r="G3" s="152"/>
      <c r="H3" s="153"/>
      <c r="I3" s="159"/>
    </row>
    <row r="4" spans="1:9" ht="27.75" customHeight="1">
      <c r="A4" s="8" t="s">
        <v>16</v>
      </c>
      <c r="B4" s="8">
        <v>1111</v>
      </c>
      <c r="C4" s="2" t="s">
        <v>20</v>
      </c>
      <c r="D4" s="119" t="s">
        <v>64</v>
      </c>
      <c r="E4" s="126" t="s">
        <v>87</v>
      </c>
      <c r="F4" s="128"/>
      <c r="G4" s="129"/>
      <c r="H4" s="28">
        <v>1176</v>
      </c>
      <c r="I4" s="122" t="s">
        <v>13</v>
      </c>
    </row>
    <row r="5" spans="1:9" ht="27.75" customHeight="1">
      <c r="A5" s="25" t="s">
        <v>16</v>
      </c>
      <c r="B5" s="25">
        <v>1114</v>
      </c>
      <c r="C5" s="26" t="s">
        <v>75</v>
      </c>
      <c r="D5" s="120"/>
      <c r="E5" s="127"/>
      <c r="F5" s="117" t="s">
        <v>76</v>
      </c>
      <c r="G5" s="118"/>
      <c r="H5" s="29">
        <v>1055</v>
      </c>
      <c r="I5" s="123"/>
    </row>
    <row r="6" spans="1:9" ht="27.75" customHeight="1">
      <c r="A6" s="8" t="s">
        <v>16</v>
      </c>
      <c r="B6" s="8">
        <v>2111</v>
      </c>
      <c r="C6" s="2" t="s">
        <v>21</v>
      </c>
      <c r="D6" s="120"/>
      <c r="E6" s="126" t="s">
        <v>86</v>
      </c>
      <c r="F6" s="128"/>
      <c r="G6" s="129"/>
      <c r="H6" s="30">
        <v>39</v>
      </c>
      <c r="I6" s="122" t="s">
        <v>14</v>
      </c>
    </row>
    <row r="7" spans="1:9" ht="27.75" customHeight="1">
      <c r="A7" s="25" t="s">
        <v>16</v>
      </c>
      <c r="B7" s="25">
        <v>2114</v>
      </c>
      <c r="C7" s="26" t="s">
        <v>77</v>
      </c>
      <c r="D7" s="121"/>
      <c r="E7" s="127"/>
      <c r="F7" s="117" t="s">
        <v>76</v>
      </c>
      <c r="G7" s="118"/>
      <c r="H7" s="27">
        <v>35</v>
      </c>
      <c r="I7" s="123"/>
    </row>
    <row r="8" spans="1:9" ht="27.75" customHeight="1">
      <c r="A8" s="8" t="s">
        <v>16</v>
      </c>
      <c r="B8" s="8">
        <v>1211</v>
      </c>
      <c r="C8" s="2" t="s">
        <v>22</v>
      </c>
      <c r="D8" s="119" t="s">
        <v>65</v>
      </c>
      <c r="E8" s="126" t="s">
        <v>85</v>
      </c>
      <c r="F8" s="128"/>
      <c r="G8" s="129"/>
      <c r="H8" s="31">
        <v>2349</v>
      </c>
      <c r="I8" s="122" t="s">
        <v>13</v>
      </c>
    </row>
    <row r="9" spans="1:9" ht="27.75" customHeight="1">
      <c r="A9" s="25" t="s">
        <v>16</v>
      </c>
      <c r="B9" s="25">
        <v>1214</v>
      </c>
      <c r="C9" s="26" t="s">
        <v>78</v>
      </c>
      <c r="D9" s="120"/>
      <c r="E9" s="127"/>
      <c r="F9" s="117" t="s">
        <v>76</v>
      </c>
      <c r="G9" s="118"/>
      <c r="H9" s="27">
        <v>2108</v>
      </c>
      <c r="I9" s="123"/>
    </row>
    <row r="10" spans="1:9" ht="27.75" customHeight="1">
      <c r="A10" s="8" t="s">
        <v>16</v>
      </c>
      <c r="B10" s="8">
        <v>2211</v>
      </c>
      <c r="C10" s="2" t="s">
        <v>23</v>
      </c>
      <c r="D10" s="120"/>
      <c r="E10" s="126" t="s">
        <v>84</v>
      </c>
      <c r="F10" s="128"/>
      <c r="G10" s="129"/>
      <c r="H10" s="32">
        <v>77</v>
      </c>
      <c r="I10" s="122" t="s">
        <v>14</v>
      </c>
    </row>
    <row r="11" spans="1:9" ht="27.75" customHeight="1">
      <c r="A11" s="25" t="s">
        <v>16</v>
      </c>
      <c r="B11" s="25">
        <v>2214</v>
      </c>
      <c r="C11" s="26" t="s">
        <v>79</v>
      </c>
      <c r="D11" s="121"/>
      <c r="E11" s="127"/>
      <c r="F11" s="117" t="s">
        <v>76</v>
      </c>
      <c r="G11" s="118"/>
      <c r="H11" s="27">
        <v>69</v>
      </c>
      <c r="I11" s="123"/>
    </row>
    <row r="12" spans="1:9" ht="27.75" customHeight="1">
      <c r="A12" s="8" t="s">
        <v>16</v>
      </c>
      <c r="B12" s="8">
        <v>1321</v>
      </c>
      <c r="C12" s="2" t="s">
        <v>24</v>
      </c>
      <c r="D12" s="119" t="s">
        <v>66</v>
      </c>
      <c r="E12" s="126" t="s">
        <v>83</v>
      </c>
      <c r="F12" s="128"/>
      <c r="G12" s="129"/>
      <c r="H12" s="31">
        <v>3727</v>
      </c>
      <c r="I12" s="122" t="s">
        <v>13</v>
      </c>
    </row>
    <row r="13" spans="1:9" ht="27.75" customHeight="1">
      <c r="A13" s="25" t="s">
        <v>16</v>
      </c>
      <c r="B13" s="25">
        <v>1324</v>
      </c>
      <c r="C13" s="26" t="s">
        <v>80</v>
      </c>
      <c r="D13" s="120"/>
      <c r="E13" s="127"/>
      <c r="F13" s="117" t="s">
        <v>76</v>
      </c>
      <c r="G13" s="118"/>
      <c r="H13" s="27">
        <v>3344</v>
      </c>
      <c r="I13" s="123"/>
    </row>
    <row r="14" spans="1:9" ht="27.75" customHeight="1">
      <c r="A14" s="8" t="s">
        <v>16</v>
      </c>
      <c r="B14" s="8">
        <v>2321</v>
      </c>
      <c r="C14" s="2" t="s">
        <v>25</v>
      </c>
      <c r="D14" s="120"/>
      <c r="E14" s="126" t="s">
        <v>82</v>
      </c>
      <c r="F14" s="128"/>
      <c r="G14" s="129"/>
      <c r="H14" s="31">
        <v>123</v>
      </c>
      <c r="I14" s="122" t="s">
        <v>14</v>
      </c>
    </row>
    <row r="15" spans="1:9" ht="27.75" customHeight="1">
      <c r="A15" s="25" t="s">
        <v>16</v>
      </c>
      <c r="B15" s="25">
        <v>2324</v>
      </c>
      <c r="C15" s="26" t="s">
        <v>81</v>
      </c>
      <c r="D15" s="121"/>
      <c r="E15" s="127"/>
      <c r="F15" s="117" t="s">
        <v>76</v>
      </c>
      <c r="G15" s="118"/>
      <c r="H15" s="27">
        <v>110</v>
      </c>
      <c r="I15" s="123"/>
    </row>
    <row r="16" spans="1:9" ht="27.75" customHeight="1">
      <c r="A16" s="33" t="s">
        <v>16</v>
      </c>
      <c r="B16" s="33">
        <v>6001</v>
      </c>
      <c r="C16" s="34" t="s">
        <v>67</v>
      </c>
      <c r="D16" s="130" t="s">
        <v>68</v>
      </c>
      <c r="E16" s="130"/>
      <c r="F16" s="154" t="s">
        <v>69</v>
      </c>
      <c r="G16" s="155"/>
      <c r="H16" s="35"/>
      <c r="I16" s="36" t="s">
        <v>13</v>
      </c>
    </row>
    <row r="17" spans="1:9" ht="27.75" customHeight="1">
      <c r="A17" s="8" t="s">
        <v>16</v>
      </c>
      <c r="B17" s="8">
        <v>8000</v>
      </c>
      <c r="C17" s="2" t="s">
        <v>26</v>
      </c>
      <c r="D17" s="146" t="s">
        <v>7</v>
      </c>
      <c r="E17" s="147"/>
      <c r="F17" s="128" t="s">
        <v>9</v>
      </c>
      <c r="G17" s="129"/>
      <c r="H17" s="7"/>
      <c r="I17" s="6" t="s">
        <v>13</v>
      </c>
    </row>
    <row r="18" spans="1:9" ht="27.75" customHeight="1">
      <c r="A18" s="8" t="s">
        <v>16</v>
      </c>
      <c r="B18" s="8">
        <v>8001</v>
      </c>
      <c r="C18" s="2" t="s">
        <v>27</v>
      </c>
      <c r="D18" s="148"/>
      <c r="E18" s="149"/>
      <c r="F18" s="128" t="s">
        <v>9</v>
      </c>
      <c r="G18" s="129"/>
      <c r="H18" s="7"/>
      <c r="I18" s="6" t="s">
        <v>14</v>
      </c>
    </row>
    <row r="19" spans="1:9" ht="27.75" customHeight="1">
      <c r="A19" s="8" t="s">
        <v>16</v>
      </c>
      <c r="B19" s="8">
        <v>8100</v>
      </c>
      <c r="C19" s="2" t="s">
        <v>61</v>
      </c>
      <c r="D19" s="137" t="s">
        <v>62</v>
      </c>
      <c r="E19" s="138"/>
      <c r="F19" s="128" t="s">
        <v>10</v>
      </c>
      <c r="G19" s="129"/>
      <c r="H19" s="7"/>
      <c r="I19" s="6" t="s">
        <v>13</v>
      </c>
    </row>
    <row r="20" spans="1:9" ht="27.75" customHeight="1">
      <c r="A20" s="8" t="s">
        <v>16</v>
      </c>
      <c r="B20" s="8">
        <v>8101</v>
      </c>
      <c r="C20" s="2" t="s">
        <v>28</v>
      </c>
      <c r="D20" s="139"/>
      <c r="E20" s="140"/>
      <c r="F20" s="128" t="s">
        <v>10</v>
      </c>
      <c r="G20" s="129"/>
      <c r="H20" s="7"/>
      <c r="I20" s="6" t="s">
        <v>14</v>
      </c>
    </row>
    <row r="21" spans="1:9" ht="27.75" customHeight="1">
      <c r="A21" s="8" t="s">
        <v>16</v>
      </c>
      <c r="B21" s="8">
        <v>8110</v>
      </c>
      <c r="C21" s="2" t="s">
        <v>29</v>
      </c>
      <c r="D21" s="150" t="s">
        <v>8</v>
      </c>
      <c r="E21" s="150"/>
      <c r="F21" s="128" t="s">
        <v>11</v>
      </c>
      <c r="G21" s="129"/>
      <c r="H21" s="7"/>
      <c r="I21" s="6" t="s">
        <v>13</v>
      </c>
    </row>
    <row r="22" spans="1:9" ht="27.75" customHeight="1">
      <c r="A22" s="8" t="s">
        <v>16</v>
      </c>
      <c r="B22" s="8">
        <v>8111</v>
      </c>
      <c r="C22" s="2" t="s">
        <v>63</v>
      </c>
      <c r="D22" s="150"/>
      <c r="E22" s="150"/>
      <c r="F22" s="128" t="s">
        <v>11</v>
      </c>
      <c r="G22" s="129"/>
      <c r="H22" s="7"/>
      <c r="I22" s="6" t="s">
        <v>14</v>
      </c>
    </row>
    <row r="23" spans="1:9" ht="27.75" customHeight="1">
      <c r="A23" s="8" t="s">
        <v>16</v>
      </c>
      <c r="B23" s="8">
        <v>4001</v>
      </c>
      <c r="C23" s="2" t="s">
        <v>30</v>
      </c>
      <c r="D23" s="135" t="s">
        <v>54</v>
      </c>
      <c r="E23" s="160"/>
      <c r="F23" s="14"/>
      <c r="G23" s="15" t="s">
        <v>55</v>
      </c>
      <c r="H23" s="22">
        <v>200</v>
      </c>
      <c r="I23" s="157" t="s">
        <v>13</v>
      </c>
    </row>
    <row r="24" spans="1:9" ht="27.75" customHeight="1">
      <c r="A24" s="8" t="s">
        <v>16</v>
      </c>
      <c r="B24" s="8">
        <v>4003</v>
      </c>
      <c r="C24" s="2" t="s">
        <v>53</v>
      </c>
      <c r="D24" s="161" t="s">
        <v>12</v>
      </c>
      <c r="E24" s="141"/>
      <c r="F24" s="13" t="s">
        <v>50</v>
      </c>
      <c r="G24" s="16" t="s">
        <v>49</v>
      </c>
      <c r="H24" s="22">
        <v>100</v>
      </c>
      <c r="I24" s="157"/>
    </row>
    <row r="25" spans="1:9" ht="27.75" customHeight="1">
      <c r="A25" s="8" t="s">
        <v>16</v>
      </c>
      <c r="B25" s="8">
        <v>4002</v>
      </c>
      <c r="C25" s="2" t="s">
        <v>52</v>
      </c>
      <c r="D25" s="144"/>
      <c r="E25" s="145"/>
      <c r="F25" s="13" t="s">
        <v>51</v>
      </c>
      <c r="G25" s="16" t="s">
        <v>48</v>
      </c>
      <c r="H25" s="22">
        <v>200</v>
      </c>
      <c r="I25" s="157"/>
    </row>
    <row r="26" spans="1:9" ht="27.75" customHeight="1">
      <c r="A26" s="8" t="s">
        <v>16</v>
      </c>
      <c r="B26" s="12">
        <v>6269</v>
      </c>
      <c r="C26" s="7" t="s">
        <v>31</v>
      </c>
      <c r="D26" s="131" t="s">
        <v>73</v>
      </c>
      <c r="E26" s="141"/>
      <c r="F26" s="124" t="s">
        <v>40</v>
      </c>
      <c r="G26" s="125"/>
      <c r="H26" s="9"/>
      <c r="I26" s="157"/>
    </row>
    <row r="27" spans="1:9" ht="27.75" customHeight="1">
      <c r="A27" s="8" t="s">
        <v>16</v>
      </c>
      <c r="B27" s="12">
        <v>6270</v>
      </c>
      <c r="C27" s="7" t="s">
        <v>32</v>
      </c>
      <c r="D27" s="142"/>
      <c r="E27" s="143"/>
      <c r="F27" s="124" t="s">
        <v>39</v>
      </c>
      <c r="G27" s="125"/>
      <c r="H27" s="9"/>
      <c r="I27" s="157"/>
    </row>
    <row r="28" spans="1:9" ht="27.75" customHeight="1">
      <c r="A28" s="8" t="s">
        <v>16</v>
      </c>
      <c r="B28" s="12">
        <v>6271</v>
      </c>
      <c r="C28" s="7" t="s">
        <v>33</v>
      </c>
      <c r="D28" s="142"/>
      <c r="E28" s="143"/>
      <c r="F28" s="124" t="s">
        <v>38</v>
      </c>
      <c r="G28" s="125"/>
      <c r="H28" s="9"/>
      <c r="I28" s="157"/>
    </row>
    <row r="29" spans="1:9" ht="27.75" customHeight="1">
      <c r="A29" s="8" t="s">
        <v>16</v>
      </c>
      <c r="B29" s="12">
        <v>6273</v>
      </c>
      <c r="C29" s="7" t="s">
        <v>34</v>
      </c>
      <c r="D29" s="142"/>
      <c r="E29" s="143"/>
      <c r="F29" s="124" t="s">
        <v>44</v>
      </c>
      <c r="G29" s="125"/>
      <c r="H29" s="9"/>
      <c r="I29" s="157"/>
    </row>
    <row r="30" spans="1:9" ht="27.75" customHeight="1">
      <c r="A30" s="8" t="s">
        <v>41</v>
      </c>
      <c r="B30" s="12">
        <v>6275</v>
      </c>
      <c r="C30" s="7" t="s">
        <v>42</v>
      </c>
      <c r="D30" s="144"/>
      <c r="E30" s="145"/>
      <c r="F30" s="124" t="s">
        <v>43</v>
      </c>
      <c r="G30" s="125"/>
      <c r="H30" s="9"/>
      <c r="I30" s="157"/>
    </row>
    <row r="31" spans="1:9" ht="27.75" customHeight="1">
      <c r="A31" s="8" t="s">
        <v>41</v>
      </c>
      <c r="B31" s="8">
        <v>6278</v>
      </c>
      <c r="C31" s="2" t="s">
        <v>57</v>
      </c>
      <c r="D31" s="131" t="s">
        <v>56</v>
      </c>
      <c r="E31" s="132"/>
      <c r="F31" s="135" t="s">
        <v>59</v>
      </c>
      <c r="G31" s="136"/>
      <c r="H31" s="7"/>
      <c r="I31" s="157"/>
    </row>
    <row r="32" spans="1:9" ht="27.75" customHeight="1">
      <c r="A32" s="8" t="s">
        <v>41</v>
      </c>
      <c r="B32" s="8">
        <v>6279</v>
      </c>
      <c r="C32" s="2" t="s">
        <v>58</v>
      </c>
      <c r="D32" s="133"/>
      <c r="E32" s="134"/>
      <c r="F32" s="135" t="s">
        <v>60</v>
      </c>
      <c r="G32" s="136"/>
      <c r="H32" s="7"/>
      <c r="I32" s="157"/>
    </row>
    <row r="33" spans="1:9" ht="27.75" customHeight="1">
      <c r="A33" s="33" t="s">
        <v>16</v>
      </c>
      <c r="B33" s="33">
        <v>8310</v>
      </c>
      <c r="C33" s="34" t="s">
        <v>70</v>
      </c>
      <c r="D33" s="156" t="s">
        <v>71</v>
      </c>
      <c r="E33" s="156"/>
      <c r="F33" s="154" t="s">
        <v>72</v>
      </c>
      <c r="G33" s="155"/>
      <c r="H33" s="37"/>
      <c r="I33" s="157"/>
    </row>
  </sheetData>
  <sheetProtection/>
  <mergeCells count="57">
    <mergeCell ref="F28:G28"/>
    <mergeCell ref="F16:G16"/>
    <mergeCell ref="D33:E33"/>
    <mergeCell ref="F33:G33"/>
    <mergeCell ref="I23:I33"/>
    <mergeCell ref="I2:I3"/>
    <mergeCell ref="F14:G14"/>
    <mergeCell ref="F27:G27"/>
    <mergeCell ref="D23:E23"/>
    <mergeCell ref="D24:E25"/>
    <mergeCell ref="A2:B2"/>
    <mergeCell ref="C2:C3"/>
    <mergeCell ref="D2:G3"/>
    <mergeCell ref="H2:H3"/>
    <mergeCell ref="F4:G4"/>
    <mergeCell ref="F12:G12"/>
    <mergeCell ref="F8:G8"/>
    <mergeCell ref="F10:G10"/>
    <mergeCell ref="F9:G9"/>
    <mergeCell ref="F11:G11"/>
    <mergeCell ref="F17:G17"/>
    <mergeCell ref="F20:G20"/>
    <mergeCell ref="F21:G21"/>
    <mergeCell ref="F22:G22"/>
    <mergeCell ref="D17:E18"/>
    <mergeCell ref="D21:E22"/>
    <mergeCell ref="F18:G18"/>
    <mergeCell ref="F6:G6"/>
    <mergeCell ref="D16:E16"/>
    <mergeCell ref="D31:E32"/>
    <mergeCell ref="F31:G31"/>
    <mergeCell ref="F32:G32"/>
    <mergeCell ref="F19:G19"/>
    <mergeCell ref="D19:E20"/>
    <mergeCell ref="D26:E30"/>
    <mergeCell ref="F30:G30"/>
    <mergeCell ref="F26:G26"/>
    <mergeCell ref="I14:I15"/>
    <mergeCell ref="F29:G29"/>
    <mergeCell ref="F13:G13"/>
    <mergeCell ref="F15:G15"/>
    <mergeCell ref="E4:E5"/>
    <mergeCell ref="E6:E7"/>
    <mergeCell ref="E8:E9"/>
    <mergeCell ref="E10:E11"/>
    <mergeCell ref="E12:E13"/>
    <mergeCell ref="E14:E15"/>
    <mergeCell ref="F5:G5"/>
    <mergeCell ref="F7:G7"/>
    <mergeCell ref="D4:D7"/>
    <mergeCell ref="D8:D11"/>
    <mergeCell ref="D12:D15"/>
    <mergeCell ref="I4:I5"/>
    <mergeCell ref="I6:I7"/>
    <mergeCell ref="I8:I9"/>
    <mergeCell ref="I10:I11"/>
    <mergeCell ref="I12:I13"/>
  </mergeCells>
  <printOptions/>
  <pageMargins left="0.8267716535433072" right="0.2362204724409449" top="0.5511811023622047" bottom="0.15748031496062992" header="0.31496062992125984" footer="0.31496062992125984"/>
  <pageSetup cellComments="asDisplayed"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6"/>
  <sheetViews>
    <sheetView view="pageBreakPreview" zoomScale="80" zoomScaleNormal="84" zoomScaleSheetLayoutView="80" zoomScalePageLayoutView="0" workbookViewId="0" topLeftCell="A1">
      <selection activeCell="F21" sqref="F21"/>
    </sheetView>
  </sheetViews>
  <sheetFormatPr defaultColWidth="9.140625" defaultRowHeight="12"/>
  <cols>
    <col min="1" max="2" width="8.00390625" style="4" customWidth="1"/>
    <col min="3" max="3" width="40.140625" style="4" customWidth="1"/>
    <col min="4" max="4" width="15.00390625" style="4" customWidth="1"/>
    <col min="5" max="5" width="22.140625" style="4" customWidth="1"/>
    <col min="6" max="6" width="67.421875" style="4" customWidth="1"/>
    <col min="7" max="7" width="38.140625" style="4" customWidth="1"/>
    <col min="8" max="8" width="9.140625" style="4" customWidth="1"/>
    <col min="9" max="9" width="11.7109375" style="4" customWidth="1"/>
    <col min="10" max="16384" width="9.140625" style="4" customWidth="1"/>
  </cols>
  <sheetData>
    <row r="1" spans="1:9" ht="24" customHeight="1">
      <c r="A1" s="3" t="s">
        <v>88</v>
      </c>
      <c r="G1" s="20"/>
      <c r="I1" s="4" t="s">
        <v>89</v>
      </c>
    </row>
    <row r="2" spans="1:9" ht="15.75" customHeight="1">
      <c r="A2" s="162" t="s">
        <v>2</v>
      </c>
      <c r="B2" s="162"/>
      <c r="C2" s="152" t="s">
        <v>0</v>
      </c>
      <c r="D2" s="152" t="s">
        <v>1</v>
      </c>
      <c r="E2" s="152"/>
      <c r="F2" s="152"/>
      <c r="G2" s="152"/>
      <c r="H2" s="163" t="s">
        <v>6</v>
      </c>
      <c r="I2" s="152" t="s">
        <v>5</v>
      </c>
    </row>
    <row r="3" spans="1:9" ht="16.5" customHeight="1">
      <c r="A3" s="5" t="s">
        <v>3</v>
      </c>
      <c r="B3" s="5" t="s">
        <v>4</v>
      </c>
      <c r="C3" s="152"/>
      <c r="D3" s="152"/>
      <c r="E3" s="152"/>
      <c r="F3" s="152"/>
      <c r="G3" s="152"/>
      <c r="H3" s="163"/>
      <c r="I3" s="152"/>
    </row>
    <row r="4" spans="1:9" ht="23.25" customHeight="1">
      <c r="A4" s="18" t="s">
        <v>17</v>
      </c>
      <c r="B4" s="18">
        <v>1001</v>
      </c>
      <c r="C4" s="19" t="s">
        <v>36</v>
      </c>
      <c r="D4" s="164" t="s">
        <v>35</v>
      </c>
      <c r="E4" s="165"/>
      <c r="F4" s="166"/>
      <c r="G4" s="21" t="s">
        <v>18</v>
      </c>
      <c r="H4" s="24">
        <v>240</v>
      </c>
      <c r="I4" s="122" t="s">
        <v>15</v>
      </c>
    </row>
    <row r="5" spans="1:9" ht="23.25" customHeight="1">
      <c r="A5" s="18" t="s">
        <v>17</v>
      </c>
      <c r="B5" s="18">
        <v>1002</v>
      </c>
      <c r="C5" s="19" t="s">
        <v>37</v>
      </c>
      <c r="D5" s="167"/>
      <c r="E5" s="168"/>
      <c r="F5" s="169"/>
      <c r="G5" s="21" t="s">
        <v>19</v>
      </c>
      <c r="H5" s="24">
        <v>240</v>
      </c>
      <c r="I5" s="173"/>
    </row>
    <row r="6" spans="1:9" ht="23.25" customHeight="1">
      <c r="A6" s="18" t="s">
        <v>17</v>
      </c>
      <c r="B6" s="18">
        <v>1003</v>
      </c>
      <c r="C6" s="19" t="s">
        <v>45</v>
      </c>
      <c r="D6" s="170"/>
      <c r="E6" s="171"/>
      <c r="F6" s="172"/>
      <c r="G6" s="21" t="s">
        <v>46</v>
      </c>
      <c r="H6" s="24">
        <v>240</v>
      </c>
      <c r="I6" s="123"/>
    </row>
  </sheetData>
  <sheetProtection/>
  <mergeCells count="7">
    <mergeCell ref="A2:B2"/>
    <mergeCell ref="C2:C3"/>
    <mergeCell ref="D2:G3"/>
    <mergeCell ref="H2:H3"/>
    <mergeCell ref="I2:I3"/>
    <mergeCell ref="D4:F6"/>
    <mergeCell ref="I4:I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59"/>
  <sheetViews>
    <sheetView view="pageBreakPreview" zoomScale="80" zoomScaleNormal="84" zoomScaleSheetLayoutView="80" zoomScalePageLayoutView="0" workbookViewId="0" topLeftCell="A1">
      <selection activeCell="G1" sqref="G1"/>
    </sheetView>
  </sheetViews>
  <sheetFormatPr defaultColWidth="9.140625" defaultRowHeight="12"/>
  <cols>
    <col min="1" max="2" width="7.28125" style="39" customWidth="1"/>
    <col min="3" max="3" width="40.140625" style="40" customWidth="1"/>
    <col min="4" max="4" width="15.00390625" style="40" customWidth="1"/>
    <col min="5" max="5" width="15.8515625" style="40" customWidth="1"/>
    <col min="6" max="6" width="31.28125" style="40" customWidth="1"/>
    <col min="7" max="7" width="34.00390625" style="40" customWidth="1"/>
    <col min="8" max="8" width="17.140625" style="40" customWidth="1"/>
    <col min="9" max="9" width="31.140625" style="40" customWidth="1"/>
    <col min="10" max="10" width="9.140625" style="39" customWidth="1"/>
    <col min="11" max="11" width="11.7109375" style="40" customWidth="1"/>
    <col min="12" max="16384" width="9.140625" style="40" customWidth="1"/>
  </cols>
  <sheetData>
    <row r="1" spans="1:11" ht="21" customHeight="1">
      <c r="A1" s="38" t="s">
        <v>91</v>
      </c>
      <c r="E1" s="23" t="s">
        <v>92</v>
      </c>
      <c r="F1" s="40" t="s">
        <v>93</v>
      </c>
      <c r="K1" s="40" t="s">
        <v>89</v>
      </c>
    </row>
    <row r="2" spans="1:11" ht="18" customHeight="1">
      <c r="A2" s="174" t="s">
        <v>94</v>
      </c>
      <c r="B2" s="174"/>
      <c r="C2" s="175" t="s">
        <v>0</v>
      </c>
      <c r="D2" s="176" t="s">
        <v>1</v>
      </c>
      <c r="E2" s="177"/>
      <c r="F2" s="177"/>
      <c r="G2" s="177"/>
      <c r="H2" s="177"/>
      <c r="I2" s="178"/>
      <c r="J2" s="182" t="s">
        <v>6</v>
      </c>
      <c r="K2" s="183" t="s">
        <v>5</v>
      </c>
    </row>
    <row r="3" spans="1:11" ht="15" customHeight="1">
      <c r="A3" s="41" t="s">
        <v>3</v>
      </c>
      <c r="B3" s="41" t="s">
        <v>4</v>
      </c>
      <c r="C3" s="175"/>
      <c r="D3" s="179"/>
      <c r="E3" s="180"/>
      <c r="F3" s="180"/>
      <c r="G3" s="180"/>
      <c r="H3" s="180"/>
      <c r="I3" s="181"/>
      <c r="J3" s="182"/>
      <c r="K3" s="184"/>
    </row>
    <row r="4" spans="1:11" ht="27.75" customHeight="1">
      <c r="A4" s="18" t="s">
        <v>95</v>
      </c>
      <c r="B4" s="18">
        <v>1111</v>
      </c>
      <c r="C4" s="19" t="s">
        <v>96</v>
      </c>
      <c r="D4" s="185" t="s">
        <v>97</v>
      </c>
      <c r="E4" s="186"/>
      <c r="F4" s="189" t="s">
        <v>98</v>
      </c>
      <c r="G4" s="189"/>
      <c r="H4" s="42"/>
      <c r="I4" s="43" t="s">
        <v>99</v>
      </c>
      <c r="J4" s="28">
        <v>1672</v>
      </c>
      <c r="K4" s="44" t="s">
        <v>13</v>
      </c>
    </row>
    <row r="5" spans="1:11" ht="27.75" customHeight="1">
      <c r="A5" s="18" t="s">
        <v>100</v>
      </c>
      <c r="B5" s="18">
        <v>1112</v>
      </c>
      <c r="C5" s="19" t="s">
        <v>101</v>
      </c>
      <c r="D5" s="187"/>
      <c r="E5" s="188"/>
      <c r="F5" s="189"/>
      <c r="G5" s="189"/>
      <c r="H5" s="45"/>
      <c r="I5" s="43" t="s">
        <v>102</v>
      </c>
      <c r="J5" s="28">
        <v>55</v>
      </c>
      <c r="K5" s="46" t="s">
        <v>14</v>
      </c>
    </row>
    <row r="6" spans="1:11" ht="27.75" customHeight="1">
      <c r="A6" s="18" t="s">
        <v>103</v>
      </c>
      <c r="B6" s="18">
        <v>1121</v>
      </c>
      <c r="C6" s="19" t="s">
        <v>104</v>
      </c>
      <c r="D6" s="187"/>
      <c r="E6" s="188"/>
      <c r="F6" s="190" t="s">
        <v>105</v>
      </c>
      <c r="G6" s="190"/>
      <c r="H6" s="45"/>
      <c r="I6" s="43" t="s">
        <v>106</v>
      </c>
      <c r="J6" s="28">
        <v>3428</v>
      </c>
      <c r="K6" s="44" t="s">
        <v>13</v>
      </c>
    </row>
    <row r="7" spans="1:11" ht="27.75" customHeight="1">
      <c r="A7" s="18" t="s">
        <v>107</v>
      </c>
      <c r="B7" s="18">
        <v>1122</v>
      </c>
      <c r="C7" s="19" t="s">
        <v>108</v>
      </c>
      <c r="D7" s="187"/>
      <c r="E7" s="188"/>
      <c r="F7" s="190"/>
      <c r="G7" s="190"/>
      <c r="H7" s="45"/>
      <c r="I7" s="43" t="s">
        <v>109</v>
      </c>
      <c r="J7" s="28">
        <v>113</v>
      </c>
      <c r="K7" s="46" t="s">
        <v>14</v>
      </c>
    </row>
    <row r="8" spans="1:11" ht="27.75" customHeight="1">
      <c r="A8" s="47" t="s">
        <v>107</v>
      </c>
      <c r="B8" s="47">
        <v>8110</v>
      </c>
      <c r="C8" s="19" t="s">
        <v>110</v>
      </c>
      <c r="D8" s="191" t="s">
        <v>111</v>
      </c>
      <c r="E8" s="192"/>
      <c r="F8" s="193"/>
      <c r="G8" s="197"/>
      <c r="H8" s="198"/>
      <c r="I8" s="48" t="s">
        <v>112</v>
      </c>
      <c r="J8" s="49"/>
      <c r="K8" s="46" t="s">
        <v>13</v>
      </c>
    </row>
    <row r="9" spans="1:11" ht="27.75" customHeight="1">
      <c r="A9" s="47" t="s">
        <v>107</v>
      </c>
      <c r="B9" s="47">
        <v>8111</v>
      </c>
      <c r="C9" s="19" t="s">
        <v>113</v>
      </c>
      <c r="D9" s="194"/>
      <c r="E9" s="195"/>
      <c r="F9" s="196"/>
      <c r="G9" s="197"/>
      <c r="H9" s="198"/>
      <c r="I9" s="48" t="s">
        <v>114</v>
      </c>
      <c r="J9" s="49"/>
      <c r="K9" s="47" t="s">
        <v>14</v>
      </c>
    </row>
    <row r="10" spans="1:11" ht="27.75" customHeight="1">
      <c r="A10" s="47" t="s">
        <v>100</v>
      </c>
      <c r="B10" s="47">
        <v>6105</v>
      </c>
      <c r="C10" s="19" t="s">
        <v>115</v>
      </c>
      <c r="D10" s="199" t="s">
        <v>116</v>
      </c>
      <c r="E10" s="200"/>
      <c r="F10" s="201"/>
      <c r="G10" s="205" t="s">
        <v>98</v>
      </c>
      <c r="H10" s="206"/>
      <c r="I10" s="48" t="s">
        <v>117</v>
      </c>
      <c r="J10" s="49">
        <v>-376</v>
      </c>
      <c r="K10" s="207" t="s">
        <v>13</v>
      </c>
    </row>
    <row r="11" spans="1:11" ht="27.75" customHeight="1">
      <c r="A11" s="47" t="s">
        <v>118</v>
      </c>
      <c r="B11" s="47">
        <v>6106</v>
      </c>
      <c r="C11" s="19" t="s">
        <v>119</v>
      </c>
      <c r="D11" s="202"/>
      <c r="E11" s="203"/>
      <c r="F11" s="204"/>
      <c r="G11" s="205" t="s">
        <v>105</v>
      </c>
      <c r="H11" s="206"/>
      <c r="I11" s="48" t="s">
        <v>120</v>
      </c>
      <c r="J11" s="49">
        <v>-752</v>
      </c>
      <c r="K11" s="208"/>
    </row>
    <row r="12" spans="1:11" ht="27.75" customHeight="1">
      <c r="A12" s="47" t="s">
        <v>121</v>
      </c>
      <c r="B12" s="47">
        <v>5010</v>
      </c>
      <c r="C12" s="19" t="s">
        <v>122</v>
      </c>
      <c r="D12" s="210" t="s">
        <v>123</v>
      </c>
      <c r="E12" s="211"/>
      <c r="F12" s="211"/>
      <c r="G12" s="211"/>
      <c r="H12" s="211"/>
      <c r="I12" s="48" t="s">
        <v>124</v>
      </c>
      <c r="J12" s="49">
        <v>100</v>
      </c>
      <c r="K12" s="208"/>
    </row>
    <row r="13" spans="1:11" ht="27.75" customHeight="1">
      <c r="A13" s="47" t="s">
        <v>107</v>
      </c>
      <c r="B13" s="47">
        <v>5002</v>
      </c>
      <c r="C13" s="19" t="s">
        <v>125</v>
      </c>
      <c r="D13" s="210" t="s">
        <v>126</v>
      </c>
      <c r="E13" s="211"/>
      <c r="F13" s="211"/>
      <c r="G13" s="211"/>
      <c r="H13" s="211"/>
      <c r="I13" s="48" t="s">
        <v>127</v>
      </c>
      <c r="J13" s="49">
        <v>225</v>
      </c>
      <c r="K13" s="208"/>
    </row>
    <row r="14" spans="1:11" ht="27.75" customHeight="1">
      <c r="A14" s="50" t="s">
        <v>103</v>
      </c>
      <c r="B14" s="50">
        <v>6109</v>
      </c>
      <c r="C14" s="2" t="s">
        <v>128</v>
      </c>
      <c r="D14" s="212" t="s">
        <v>129</v>
      </c>
      <c r="E14" s="213"/>
      <c r="F14" s="213"/>
      <c r="G14" s="51"/>
      <c r="H14" s="51"/>
      <c r="I14" s="48" t="s">
        <v>130</v>
      </c>
      <c r="J14" s="49">
        <v>240</v>
      </c>
      <c r="K14" s="208"/>
    </row>
    <row r="15" spans="1:11" ht="27.75" customHeight="1">
      <c r="A15" s="33" t="s">
        <v>118</v>
      </c>
      <c r="B15" s="33">
        <v>6116</v>
      </c>
      <c r="C15" s="34" t="s">
        <v>131</v>
      </c>
      <c r="D15" s="214" t="s">
        <v>132</v>
      </c>
      <c r="E15" s="214"/>
      <c r="F15" s="214"/>
      <c r="G15" s="214"/>
      <c r="H15" s="215"/>
      <c r="I15" s="52" t="s">
        <v>133</v>
      </c>
      <c r="J15" s="35">
        <v>50</v>
      </c>
      <c r="K15" s="208"/>
    </row>
    <row r="16" spans="1:11" ht="27.75" customHeight="1">
      <c r="A16" s="50" t="s">
        <v>121</v>
      </c>
      <c r="B16" s="50">
        <v>5003</v>
      </c>
      <c r="C16" s="2" t="s">
        <v>134</v>
      </c>
      <c r="D16" s="216" t="s">
        <v>135</v>
      </c>
      <c r="E16" s="216"/>
      <c r="F16" s="216"/>
      <c r="G16" s="216"/>
      <c r="H16" s="212"/>
      <c r="I16" s="53" t="s">
        <v>136</v>
      </c>
      <c r="J16" s="31">
        <v>200</v>
      </c>
      <c r="K16" s="208"/>
    </row>
    <row r="17" spans="1:11" ht="27.75" customHeight="1">
      <c r="A17" s="54" t="s">
        <v>118</v>
      </c>
      <c r="B17" s="50">
        <v>5004</v>
      </c>
      <c r="C17" s="55" t="s">
        <v>137</v>
      </c>
      <c r="D17" s="217" t="s">
        <v>138</v>
      </c>
      <c r="E17" s="218"/>
      <c r="F17" s="56" t="s">
        <v>139</v>
      </c>
      <c r="G17" s="57"/>
      <c r="H17" s="57"/>
      <c r="I17" s="48" t="s">
        <v>140</v>
      </c>
      <c r="J17" s="49">
        <v>150</v>
      </c>
      <c r="K17" s="208"/>
    </row>
    <row r="18" spans="1:11" ht="27.75" customHeight="1">
      <c r="A18" s="58" t="s">
        <v>107</v>
      </c>
      <c r="B18" s="33">
        <v>5011</v>
      </c>
      <c r="C18" s="59" t="s">
        <v>141</v>
      </c>
      <c r="D18" s="60"/>
      <c r="E18" s="61"/>
      <c r="F18" s="62" t="s">
        <v>142</v>
      </c>
      <c r="G18" s="62"/>
      <c r="H18" s="62"/>
      <c r="I18" s="52" t="s">
        <v>143</v>
      </c>
      <c r="J18" s="35">
        <v>160</v>
      </c>
      <c r="K18" s="208"/>
    </row>
    <row r="19" spans="1:11" ht="27.75" customHeight="1">
      <c r="A19" s="50" t="s">
        <v>103</v>
      </c>
      <c r="B19" s="50">
        <v>5006</v>
      </c>
      <c r="C19" s="2" t="s">
        <v>144</v>
      </c>
      <c r="D19" s="219" t="s">
        <v>145</v>
      </c>
      <c r="E19" s="222" t="s">
        <v>146</v>
      </c>
      <c r="F19" s="223"/>
      <c r="G19" s="124" t="s">
        <v>147</v>
      </c>
      <c r="H19" s="228"/>
      <c r="I19" s="63" t="s">
        <v>148</v>
      </c>
      <c r="J19" s="49">
        <v>480</v>
      </c>
      <c r="K19" s="208"/>
    </row>
    <row r="20" spans="1:11" ht="27.75" customHeight="1">
      <c r="A20" s="50" t="s">
        <v>103</v>
      </c>
      <c r="B20" s="50">
        <v>5007</v>
      </c>
      <c r="C20" s="2" t="s">
        <v>149</v>
      </c>
      <c r="D20" s="220"/>
      <c r="E20" s="224"/>
      <c r="F20" s="225"/>
      <c r="G20" s="124" t="s">
        <v>150</v>
      </c>
      <c r="H20" s="228"/>
      <c r="I20" s="63" t="s">
        <v>148</v>
      </c>
      <c r="J20" s="49">
        <v>480</v>
      </c>
      <c r="K20" s="208"/>
    </row>
    <row r="21" spans="1:11" ht="27.75" customHeight="1">
      <c r="A21" s="50" t="s">
        <v>121</v>
      </c>
      <c r="B21" s="50">
        <v>5008</v>
      </c>
      <c r="C21" s="2" t="s">
        <v>151</v>
      </c>
      <c r="D21" s="220"/>
      <c r="E21" s="226"/>
      <c r="F21" s="227"/>
      <c r="G21" s="229" t="s">
        <v>152</v>
      </c>
      <c r="H21" s="230"/>
      <c r="I21" s="48" t="s">
        <v>148</v>
      </c>
      <c r="J21" s="49">
        <v>480</v>
      </c>
      <c r="K21" s="208"/>
    </row>
    <row r="22" spans="1:11" ht="27.75" customHeight="1">
      <c r="A22" s="50" t="s">
        <v>103</v>
      </c>
      <c r="B22" s="50">
        <v>5009</v>
      </c>
      <c r="C22" s="2" t="s">
        <v>153</v>
      </c>
      <c r="D22" s="221"/>
      <c r="E22" s="231" t="s">
        <v>154</v>
      </c>
      <c r="F22" s="232"/>
      <c r="G22" s="233" t="s">
        <v>155</v>
      </c>
      <c r="H22" s="231"/>
      <c r="I22" s="64" t="s">
        <v>156</v>
      </c>
      <c r="J22" s="49">
        <v>700</v>
      </c>
      <c r="K22" s="209"/>
    </row>
    <row r="23" spans="1:11" ht="27.75" customHeight="1">
      <c r="A23" s="50" t="s">
        <v>95</v>
      </c>
      <c r="B23" s="50">
        <v>5005</v>
      </c>
      <c r="C23" s="2" t="s">
        <v>157</v>
      </c>
      <c r="D23" s="212" t="s">
        <v>158</v>
      </c>
      <c r="E23" s="213"/>
      <c r="F23" s="51"/>
      <c r="G23" s="51"/>
      <c r="H23" s="51"/>
      <c r="I23" s="48" t="s">
        <v>159</v>
      </c>
      <c r="J23" s="49">
        <v>120</v>
      </c>
      <c r="K23" s="208" t="s">
        <v>160</v>
      </c>
    </row>
    <row r="24" spans="1:11" ht="27.75" customHeight="1">
      <c r="A24" s="33" t="s">
        <v>121</v>
      </c>
      <c r="B24" s="33">
        <v>6011</v>
      </c>
      <c r="C24" s="34" t="s">
        <v>161</v>
      </c>
      <c r="D24" s="234" t="s">
        <v>162</v>
      </c>
      <c r="E24" s="235"/>
      <c r="F24" s="236" t="s">
        <v>163</v>
      </c>
      <c r="G24" s="214" t="s">
        <v>164</v>
      </c>
      <c r="H24" s="215"/>
      <c r="I24" s="52" t="s">
        <v>165</v>
      </c>
      <c r="J24" s="35">
        <v>88</v>
      </c>
      <c r="K24" s="208"/>
    </row>
    <row r="25" spans="1:11" ht="27.75" customHeight="1">
      <c r="A25" s="33" t="s">
        <v>118</v>
      </c>
      <c r="B25" s="33">
        <v>6012</v>
      </c>
      <c r="C25" s="34" t="s">
        <v>166</v>
      </c>
      <c r="D25" s="65"/>
      <c r="E25" s="66"/>
      <c r="F25" s="237"/>
      <c r="G25" s="214" t="s">
        <v>105</v>
      </c>
      <c r="H25" s="215"/>
      <c r="I25" s="52" t="s">
        <v>167</v>
      </c>
      <c r="J25" s="35">
        <v>176</v>
      </c>
      <c r="K25" s="208"/>
    </row>
    <row r="26" spans="1:11" ht="27.75" customHeight="1">
      <c r="A26" s="8" t="s">
        <v>118</v>
      </c>
      <c r="B26" s="8">
        <v>6107</v>
      </c>
      <c r="C26" s="67" t="s">
        <v>168</v>
      </c>
      <c r="D26" s="68"/>
      <c r="E26" s="69"/>
      <c r="F26" s="219" t="s">
        <v>169</v>
      </c>
      <c r="G26" s="238" t="s">
        <v>164</v>
      </c>
      <c r="H26" s="239"/>
      <c r="I26" s="70" t="s">
        <v>170</v>
      </c>
      <c r="J26" s="32">
        <v>72</v>
      </c>
      <c r="K26" s="208"/>
    </row>
    <row r="27" spans="1:11" ht="27.75" customHeight="1">
      <c r="A27" s="8" t="s">
        <v>121</v>
      </c>
      <c r="B27" s="8">
        <v>6108</v>
      </c>
      <c r="C27" s="67" t="s">
        <v>171</v>
      </c>
      <c r="D27" s="68"/>
      <c r="E27" s="69"/>
      <c r="F27" s="221"/>
      <c r="G27" s="238" t="s">
        <v>105</v>
      </c>
      <c r="H27" s="239"/>
      <c r="I27" s="70" t="s">
        <v>172</v>
      </c>
      <c r="J27" s="32">
        <v>144</v>
      </c>
      <c r="K27" s="208"/>
    </row>
    <row r="28" spans="1:11" ht="27.75" customHeight="1">
      <c r="A28" s="71" t="s">
        <v>173</v>
      </c>
      <c r="B28" s="71">
        <v>6101</v>
      </c>
      <c r="C28" s="72" t="s">
        <v>174</v>
      </c>
      <c r="D28" s="73"/>
      <c r="E28" s="74"/>
      <c r="F28" s="75" t="s">
        <v>175</v>
      </c>
      <c r="G28" s="240" t="s">
        <v>164</v>
      </c>
      <c r="H28" s="241"/>
      <c r="I28" s="76" t="s">
        <v>176</v>
      </c>
      <c r="J28" s="77">
        <v>48</v>
      </c>
      <c r="K28" s="208"/>
    </row>
    <row r="29" spans="1:11" ht="27.75" customHeight="1">
      <c r="A29" s="71" t="s">
        <v>173</v>
      </c>
      <c r="B29" s="71">
        <v>6102</v>
      </c>
      <c r="C29" s="72" t="s">
        <v>177</v>
      </c>
      <c r="D29" s="73"/>
      <c r="E29" s="74"/>
      <c r="F29" s="75"/>
      <c r="G29" s="240" t="s">
        <v>105</v>
      </c>
      <c r="H29" s="241"/>
      <c r="I29" s="76" t="s">
        <v>178</v>
      </c>
      <c r="J29" s="77">
        <v>96</v>
      </c>
      <c r="K29" s="208"/>
    </row>
    <row r="30" spans="1:11" ht="27.75" customHeight="1">
      <c r="A30" s="8" t="s">
        <v>118</v>
      </c>
      <c r="B30" s="8">
        <v>6103</v>
      </c>
      <c r="C30" s="67" t="s">
        <v>179</v>
      </c>
      <c r="D30" s="68"/>
      <c r="E30" s="69"/>
      <c r="F30" s="219" t="s">
        <v>180</v>
      </c>
      <c r="G30" s="242" t="s">
        <v>164</v>
      </c>
      <c r="H30" s="229"/>
      <c r="I30" s="48" t="s">
        <v>181</v>
      </c>
      <c r="J30" s="49">
        <v>24</v>
      </c>
      <c r="K30" s="208"/>
    </row>
    <row r="31" spans="1:11" ht="27.75" customHeight="1">
      <c r="A31" s="8" t="s">
        <v>118</v>
      </c>
      <c r="B31" s="8">
        <v>6104</v>
      </c>
      <c r="C31" s="67" t="s">
        <v>182</v>
      </c>
      <c r="D31" s="78"/>
      <c r="E31" s="79"/>
      <c r="F31" s="221"/>
      <c r="G31" s="242" t="s">
        <v>105</v>
      </c>
      <c r="H31" s="229"/>
      <c r="I31" s="48" t="s">
        <v>183</v>
      </c>
      <c r="J31" s="49">
        <v>48</v>
      </c>
      <c r="K31" s="208"/>
    </row>
    <row r="32" spans="1:11" ht="27.75" customHeight="1">
      <c r="A32" s="33" t="s">
        <v>107</v>
      </c>
      <c r="B32" s="33">
        <v>4001</v>
      </c>
      <c r="C32" s="34" t="s">
        <v>184</v>
      </c>
      <c r="D32" s="234" t="s">
        <v>185</v>
      </c>
      <c r="E32" s="235"/>
      <c r="F32" s="215" t="s">
        <v>186</v>
      </c>
      <c r="G32" s="243"/>
      <c r="H32" s="243"/>
      <c r="I32" s="52" t="s">
        <v>187</v>
      </c>
      <c r="J32" s="35">
        <v>100</v>
      </c>
      <c r="K32" s="208"/>
    </row>
    <row r="33" spans="1:11" ht="27.75" customHeight="1">
      <c r="A33" s="8" t="s">
        <v>118</v>
      </c>
      <c r="B33" s="8">
        <v>4002</v>
      </c>
      <c r="C33" s="67" t="s">
        <v>188</v>
      </c>
      <c r="D33" s="68"/>
      <c r="E33" s="80"/>
      <c r="F33" s="244" t="s">
        <v>189</v>
      </c>
      <c r="G33" s="14"/>
      <c r="H33" s="14"/>
      <c r="I33" s="70" t="s">
        <v>190</v>
      </c>
      <c r="J33" s="32">
        <v>200</v>
      </c>
      <c r="K33" s="208"/>
    </row>
    <row r="34" spans="1:11" ht="27.75" customHeight="1">
      <c r="A34" s="8" t="s">
        <v>118</v>
      </c>
      <c r="B34" s="8">
        <v>4003</v>
      </c>
      <c r="C34" s="67" t="s">
        <v>191</v>
      </c>
      <c r="D34" s="78"/>
      <c r="E34" s="81"/>
      <c r="F34" s="245"/>
      <c r="G34" s="82" t="s">
        <v>192</v>
      </c>
      <c r="H34" s="82"/>
      <c r="I34" s="70" t="s">
        <v>193</v>
      </c>
      <c r="J34" s="32">
        <v>100</v>
      </c>
      <c r="K34" s="209"/>
    </row>
    <row r="35" spans="1:11" ht="27.75" customHeight="1">
      <c r="A35" s="33" t="s">
        <v>118</v>
      </c>
      <c r="B35" s="33">
        <v>6200</v>
      </c>
      <c r="C35" s="34" t="s">
        <v>194</v>
      </c>
      <c r="D35" s="234" t="s">
        <v>195</v>
      </c>
      <c r="E35" s="235"/>
      <c r="F35" s="215" t="s">
        <v>196</v>
      </c>
      <c r="G35" s="243"/>
      <c r="H35" s="62"/>
      <c r="I35" s="52" t="s">
        <v>197</v>
      </c>
      <c r="J35" s="35">
        <v>20</v>
      </c>
      <c r="K35" s="246" t="s">
        <v>15</v>
      </c>
    </row>
    <row r="36" spans="1:11" ht="27.75" customHeight="1">
      <c r="A36" s="8" t="s">
        <v>118</v>
      </c>
      <c r="B36" s="8">
        <v>6201</v>
      </c>
      <c r="C36" s="67" t="s">
        <v>198</v>
      </c>
      <c r="D36" s="78"/>
      <c r="E36" s="79"/>
      <c r="F36" s="212" t="s">
        <v>199</v>
      </c>
      <c r="G36" s="213"/>
      <c r="H36" s="51"/>
      <c r="I36" s="70" t="s">
        <v>200</v>
      </c>
      <c r="J36" s="32">
        <v>5</v>
      </c>
      <c r="K36" s="247"/>
    </row>
    <row r="37" spans="1:11" ht="27.75" customHeight="1">
      <c r="A37" s="33" t="s">
        <v>118</v>
      </c>
      <c r="B37" s="33">
        <v>6311</v>
      </c>
      <c r="C37" s="34" t="s">
        <v>201</v>
      </c>
      <c r="D37" s="215" t="s">
        <v>202</v>
      </c>
      <c r="E37" s="248"/>
      <c r="F37" s="83"/>
      <c r="G37" s="84"/>
      <c r="H37" s="62"/>
      <c r="I37" s="52" t="s">
        <v>203</v>
      </c>
      <c r="J37" s="35">
        <v>40</v>
      </c>
      <c r="K37" s="207" t="s">
        <v>204</v>
      </c>
    </row>
    <row r="38" spans="1:11" ht="27.75" customHeight="1">
      <c r="A38" s="8" t="s">
        <v>118</v>
      </c>
      <c r="B38" s="8">
        <v>6100</v>
      </c>
      <c r="C38" s="2" t="s">
        <v>205</v>
      </c>
      <c r="D38" s="217" t="s">
        <v>206</v>
      </c>
      <c r="E38" s="218"/>
      <c r="F38" s="253" t="s">
        <v>207</v>
      </c>
      <c r="G38" s="254"/>
      <c r="H38" s="255" t="s">
        <v>208</v>
      </c>
      <c r="I38" s="256"/>
      <c r="J38" s="32"/>
      <c r="K38" s="208"/>
    </row>
    <row r="39" spans="1:11" ht="27.75" customHeight="1">
      <c r="A39" s="8" t="s">
        <v>118</v>
      </c>
      <c r="B39" s="8">
        <v>6110</v>
      </c>
      <c r="C39" s="2" t="s">
        <v>209</v>
      </c>
      <c r="D39" s="249"/>
      <c r="E39" s="250"/>
      <c r="F39" s="253" t="s">
        <v>210</v>
      </c>
      <c r="G39" s="254"/>
      <c r="H39" s="255" t="s">
        <v>211</v>
      </c>
      <c r="I39" s="256"/>
      <c r="J39" s="32"/>
      <c r="K39" s="208"/>
    </row>
    <row r="40" spans="1:11" ht="27.75" customHeight="1">
      <c r="A40" s="8" t="s">
        <v>95</v>
      </c>
      <c r="B40" s="8">
        <v>6111</v>
      </c>
      <c r="C40" s="2" t="s">
        <v>212</v>
      </c>
      <c r="D40" s="249"/>
      <c r="E40" s="250"/>
      <c r="F40" s="239" t="s">
        <v>213</v>
      </c>
      <c r="G40" s="257"/>
      <c r="H40" s="255" t="s">
        <v>214</v>
      </c>
      <c r="I40" s="256"/>
      <c r="J40" s="32"/>
      <c r="K40" s="208"/>
    </row>
    <row r="41" spans="1:11" ht="27.75" customHeight="1">
      <c r="A41" s="8" t="s">
        <v>95</v>
      </c>
      <c r="B41" s="8">
        <v>6113</v>
      </c>
      <c r="C41" s="2" t="s">
        <v>215</v>
      </c>
      <c r="D41" s="249"/>
      <c r="E41" s="250"/>
      <c r="F41" s="239" t="s">
        <v>216</v>
      </c>
      <c r="G41" s="257"/>
      <c r="H41" s="258" t="s">
        <v>217</v>
      </c>
      <c r="I41" s="259"/>
      <c r="J41" s="32"/>
      <c r="K41" s="208"/>
    </row>
    <row r="42" spans="1:11" ht="27.75" customHeight="1">
      <c r="A42" s="8" t="s">
        <v>218</v>
      </c>
      <c r="B42" s="8">
        <v>6115</v>
      </c>
      <c r="C42" s="2" t="s">
        <v>219</v>
      </c>
      <c r="D42" s="251"/>
      <c r="E42" s="252"/>
      <c r="F42" s="239" t="s">
        <v>220</v>
      </c>
      <c r="G42" s="257"/>
      <c r="H42" s="258" t="s">
        <v>221</v>
      </c>
      <c r="I42" s="259"/>
      <c r="J42" s="32"/>
      <c r="K42" s="208"/>
    </row>
    <row r="43" spans="1:11" s="85" customFormat="1" ht="27.75" customHeight="1">
      <c r="A43" s="8" t="s">
        <v>118</v>
      </c>
      <c r="B43" s="8">
        <v>6118</v>
      </c>
      <c r="C43" s="2" t="s">
        <v>222</v>
      </c>
      <c r="D43" s="217" t="s">
        <v>223</v>
      </c>
      <c r="E43" s="260"/>
      <c r="F43" s="253" t="s">
        <v>224</v>
      </c>
      <c r="G43" s="254"/>
      <c r="H43" s="255" t="s">
        <v>225</v>
      </c>
      <c r="I43" s="256"/>
      <c r="J43" s="32"/>
      <c r="K43" s="208"/>
    </row>
    <row r="44" spans="1:11" s="85" customFormat="1" ht="27.75" customHeight="1">
      <c r="A44" s="8" t="s">
        <v>118</v>
      </c>
      <c r="B44" s="8">
        <v>6119</v>
      </c>
      <c r="C44" s="2" t="s">
        <v>226</v>
      </c>
      <c r="D44" s="261"/>
      <c r="E44" s="262"/>
      <c r="F44" s="253" t="s">
        <v>227</v>
      </c>
      <c r="G44" s="254"/>
      <c r="H44" s="255" t="s">
        <v>228</v>
      </c>
      <c r="I44" s="256"/>
      <c r="J44" s="32"/>
      <c r="K44" s="208"/>
    </row>
    <row r="45" spans="1:11" ht="27.75" customHeight="1">
      <c r="A45" s="33" t="s">
        <v>95</v>
      </c>
      <c r="B45" s="33">
        <v>8310</v>
      </c>
      <c r="C45" s="34" t="s">
        <v>229</v>
      </c>
      <c r="D45" s="215" t="s">
        <v>230</v>
      </c>
      <c r="E45" s="243"/>
      <c r="F45" s="243"/>
      <c r="G45" s="84"/>
      <c r="H45" s="263" t="s">
        <v>231</v>
      </c>
      <c r="I45" s="264"/>
      <c r="J45" s="32"/>
      <c r="K45" s="209"/>
    </row>
    <row r="46" spans="1:12" s="85" customFormat="1" ht="27.75" customHeight="1">
      <c r="A46" s="86" t="s">
        <v>232</v>
      </c>
      <c r="B46" s="87"/>
      <c r="C46" s="88"/>
      <c r="D46" s="89"/>
      <c r="E46" s="89"/>
      <c r="F46" s="90"/>
      <c r="G46" s="90"/>
      <c r="H46" s="91"/>
      <c r="I46" s="91"/>
      <c r="J46" s="92"/>
      <c r="K46" s="93"/>
      <c r="L46" s="94"/>
    </row>
    <row r="47" spans="1:11" s="85" customFormat="1" ht="27.75" customHeight="1">
      <c r="A47" s="265" t="s">
        <v>233</v>
      </c>
      <c r="B47" s="265"/>
      <c r="C47" s="266" t="s">
        <v>0</v>
      </c>
      <c r="D47" s="267" t="s">
        <v>1</v>
      </c>
      <c r="E47" s="268"/>
      <c r="F47" s="268"/>
      <c r="G47" s="268"/>
      <c r="H47" s="268"/>
      <c r="I47" s="269"/>
      <c r="J47" s="273" t="s">
        <v>6</v>
      </c>
      <c r="K47" s="279" t="s">
        <v>5</v>
      </c>
    </row>
    <row r="48" spans="1:11" s="85" customFormat="1" ht="27.75" customHeight="1">
      <c r="A48" s="18" t="s">
        <v>3</v>
      </c>
      <c r="B48" s="18" t="s">
        <v>4</v>
      </c>
      <c r="C48" s="266"/>
      <c r="D48" s="270"/>
      <c r="E48" s="271"/>
      <c r="F48" s="271"/>
      <c r="G48" s="271"/>
      <c r="H48" s="271"/>
      <c r="I48" s="272"/>
      <c r="J48" s="273"/>
      <c r="K48" s="280"/>
    </row>
    <row r="49" spans="1:11" s="85" customFormat="1" ht="27.75" customHeight="1">
      <c r="A49" s="18" t="s">
        <v>118</v>
      </c>
      <c r="B49" s="18">
        <v>8001</v>
      </c>
      <c r="C49" s="19" t="s">
        <v>234</v>
      </c>
      <c r="D49" s="185" t="s">
        <v>235</v>
      </c>
      <c r="E49" s="186"/>
      <c r="F49" s="95" t="s">
        <v>236</v>
      </c>
      <c r="G49" s="96"/>
      <c r="H49" s="97" t="s">
        <v>99</v>
      </c>
      <c r="I49" s="281" t="s">
        <v>237</v>
      </c>
      <c r="J49" s="31">
        <f>1672*0.7</f>
        <v>1170.3999999999999</v>
      </c>
      <c r="K49" s="98" t="s">
        <v>13</v>
      </c>
    </row>
    <row r="50" spans="1:11" s="85" customFormat="1" ht="27.75" customHeight="1">
      <c r="A50" s="18" t="s">
        <v>238</v>
      </c>
      <c r="B50" s="18">
        <v>8002</v>
      </c>
      <c r="C50" s="19" t="s">
        <v>239</v>
      </c>
      <c r="D50" s="187"/>
      <c r="E50" s="188"/>
      <c r="F50" s="99"/>
      <c r="G50" s="100"/>
      <c r="H50" s="97" t="s">
        <v>240</v>
      </c>
      <c r="I50" s="282"/>
      <c r="J50" s="31">
        <v>39</v>
      </c>
      <c r="K50" s="98" t="s">
        <v>14</v>
      </c>
    </row>
    <row r="51" spans="1:11" s="85" customFormat="1" ht="27.75" customHeight="1">
      <c r="A51" s="18" t="s">
        <v>241</v>
      </c>
      <c r="B51" s="18">
        <v>8011</v>
      </c>
      <c r="C51" s="19" t="s">
        <v>242</v>
      </c>
      <c r="D51" s="187"/>
      <c r="E51" s="188"/>
      <c r="F51" s="95" t="s">
        <v>243</v>
      </c>
      <c r="G51" s="96"/>
      <c r="H51" s="97" t="s">
        <v>106</v>
      </c>
      <c r="I51" s="282"/>
      <c r="J51" s="31">
        <f>3428*0.7</f>
        <v>2399.6</v>
      </c>
      <c r="K51" s="98" t="s">
        <v>13</v>
      </c>
    </row>
    <row r="52" spans="1:11" s="85" customFormat="1" ht="27.75" customHeight="1">
      <c r="A52" s="18" t="s">
        <v>241</v>
      </c>
      <c r="B52" s="18">
        <v>8012</v>
      </c>
      <c r="C52" s="19" t="s">
        <v>244</v>
      </c>
      <c r="D52" s="274"/>
      <c r="E52" s="275"/>
      <c r="F52" s="99"/>
      <c r="G52" s="100"/>
      <c r="H52" s="97" t="s">
        <v>245</v>
      </c>
      <c r="I52" s="283"/>
      <c r="J52" s="31">
        <v>79</v>
      </c>
      <c r="K52" s="101" t="s">
        <v>14</v>
      </c>
    </row>
    <row r="53" spans="1:12" s="85" customFormat="1" ht="27.75" customHeight="1">
      <c r="A53" s="102" t="s">
        <v>246</v>
      </c>
      <c r="B53" s="103"/>
      <c r="C53" s="104"/>
      <c r="D53" s="105"/>
      <c r="E53" s="105"/>
      <c r="F53" s="106"/>
      <c r="G53" s="106"/>
      <c r="H53" s="106"/>
      <c r="I53" s="106"/>
      <c r="J53" s="107"/>
      <c r="K53" s="93"/>
      <c r="L53" s="94"/>
    </row>
    <row r="54" spans="1:11" s="85" customFormat="1" ht="27.75" customHeight="1">
      <c r="A54" s="265" t="s">
        <v>247</v>
      </c>
      <c r="B54" s="265"/>
      <c r="C54" s="266" t="s">
        <v>0</v>
      </c>
      <c r="D54" s="267" t="s">
        <v>1</v>
      </c>
      <c r="E54" s="268"/>
      <c r="F54" s="268"/>
      <c r="G54" s="268"/>
      <c r="H54" s="268"/>
      <c r="I54" s="269"/>
      <c r="J54" s="273" t="s">
        <v>6</v>
      </c>
      <c r="K54" s="279" t="s">
        <v>5</v>
      </c>
    </row>
    <row r="55" spans="1:11" s="85" customFormat="1" ht="27.75" customHeight="1">
      <c r="A55" s="18" t="s">
        <v>3</v>
      </c>
      <c r="B55" s="18" t="s">
        <v>4</v>
      </c>
      <c r="C55" s="266"/>
      <c r="D55" s="270"/>
      <c r="E55" s="271"/>
      <c r="F55" s="271"/>
      <c r="G55" s="271"/>
      <c r="H55" s="271"/>
      <c r="I55" s="272"/>
      <c r="J55" s="273"/>
      <c r="K55" s="280"/>
    </row>
    <row r="56" spans="1:11" s="85" customFormat="1" ht="27.75" customHeight="1">
      <c r="A56" s="18" t="s">
        <v>248</v>
      </c>
      <c r="B56" s="18">
        <v>9001</v>
      </c>
      <c r="C56" s="19" t="s">
        <v>249</v>
      </c>
      <c r="D56" s="185" t="s">
        <v>235</v>
      </c>
      <c r="E56" s="186"/>
      <c r="F56" s="95" t="s">
        <v>236</v>
      </c>
      <c r="G56" s="96"/>
      <c r="H56" s="97" t="s">
        <v>99</v>
      </c>
      <c r="I56" s="276" t="s">
        <v>250</v>
      </c>
      <c r="J56" s="31">
        <f>1672*0.7</f>
        <v>1170.3999999999999</v>
      </c>
      <c r="K56" s="98" t="s">
        <v>13</v>
      </c>
    </row>
    <row r="57" spans="1:11" s="85" customFormat="1" ht="27.75" customHeight="1">
      <c r="A57" s="18" t="s">
        <v>103</v>
      </c>
      <c r="B57" s="18">
        <v>9002</v>
      </c>
      <c r="C57" s="19" t="s">
        <v>251</v>
      </c>
      <c r="D57" s="187"/>
      <c r="E57" s="188"/>
      <c r="F57" s="99"/>
      <c r="G57" s="100"/>
      <c r="H57" s="97" t="s">
        <v>240</v>
      </c>
      <c r="I57" s="277"/>
      <c r="J57" s="31">
        <v>39</v>
      </c>
      <c r="K57" s="98" t="s">
        <v>14</v>
      </c>
    </row>
    <row r="58" spans="1:11" s="85" customFormat="1" ht="27.75" customHeight="1">
      <c r="A58" s="18" t="s">
        <v>118</v>
      </c>
      <c r="B58" s="18">
        <v>9011</v>
      </c>
      <c r="C58" s="19" t="s">
        <v>252</v>
      </c>
      <c r="D58" s="187"/>
      <c r="E58" s="188"/>
      <c r="F58" s="95" t="s">
        <v>243</v>
      </c>
      <c r="G58" s="96"/>
      <c r="H58" s="97" t="s">
        <v>106</v>
      </c>
      <c r="I58" s="277"/>
      <c r="J58" s="31">
        <f>3428*0.7</f>
        <v>2399.6</v>
      </c>
      <c r="K58" s="98" t="s">
        <v>13</v>
      </c>
    </row>
    <row r="59" spans="1:11" s="85" customFormat="1" ht="27.75" customHeight="1">
      <c r="A59" s="18" t="s">
        <v>253</v>
      </c>
      <c r="B59" s="18">
        <v>9012</v>
      </c>
      <c r="C59" s="19" t="s">
        <v>254</v>
      </c>
      <c r="D59" s="274"/>
      <c r="E59" s="275"/>
      <c r="F59" s="99"/>
      <c r="G59" s="100"/>
      <c r="H59" s="97" t="s">
        <v>245</v>
      </c>
      <c r="I59" s="278"/>
      <c r="J59" s="31">
        <v>79</v>
      </c>
      <c r="K59" s="101" t="s">
        <v>14</v>
      </c>
    </row>
    <row r="60" ht="22.5" customHeight="1"/>
  </sheetData>
  <sheetProtection/>
  <mergeCells count="83">
    <mergeCell ref="D56:E59"/>
    <mergeCell ref="I56:I59"/>
    <mergeCell ref="K47:K48"/>
    <mergeCell ref="D49:E52"/>
    <mergeCell ref="I49:I52"/>
    <mergeCell ref="A54:B54"/>
    <mergeCell ref="C54:C55"/>
    <mergeCell ref="D54:I55"/>
    <mergeCell ref="J54:J55"/>
    <mergeCell ref="K54:K55"/>
    <mergeCell ref="D45:F45"/>
    <mergeCell ref="H45:I45"/>
    <mergeCell ref="A47:B47"/>
    <mergeCell ref="C47:C48"/>
    <mergeCell ref="D47:I48"/>
    <mergeCell ref="J47:J48"/>
    <mergeCell ref="F42:G42"/>
    <mergeCell ref="H42:I42"/>
    <mergeCell ref="D43:E44"/>
    <mergeCell ref="F43:G43"/>
    <mergeCell ref="H43:I43"/>
    <mergeCell ref="F44:G44"/>
    <mergeCell ref="H44:I44"/>
    <mergeCell ref="F39:G39"/>
    <mergeCell ref="H39:I39"/>
    <mergeCell ref="F40:G40"/>
    <mergeCell ref="H40:I40"/>
    <mergeCell ref="F41:G41"/>
    <mergeCell ref="H41:I41"/>
    <mergeCell ref="F33:F34"/>
    <mergeCell ref="D35:E35"/>
    <mergeCell ref="F35:G35"/>
    <mergeCell ref="K35:K36"/>
    <mergeCell ref="F36:G36"/>
    <mergeCell ref="D37:E37"/>
    <mergeCell ref="K37:K45"/>
    <mergeCell ref="D38:E42"/>
    <mergeCell ref="F38:G38"/>
    <mergeCell ref="H38:I38"/>
    <mergeCell ref="G29:H29"/>
    <mergeCell ref="F30:F31"/>
    <mergeCell ref="G30:H30"/>
    <mergeCell ref="G31:H31"/>
    <mergeCell ref="D32:E32"/>
    <mergeCell ref="F32:H32"/>
    <mergeCell ref="D23:E23"/>
    <mergeCell ref="K23:K34"/>
    <mergeCell ref="D24:E24"/>
    <mergeCell ref="F24:F25"/>
    <mergeCell ref="G24:H24"/>
    <mergeCell ref="G25:H25"/>
    <mergeCell ref="F26:F27"/>
    <mergeCell ref="G26:H26"/>
    <mergeCell ref="G27:H27"/>
    <mergeCell ref="G28:H28"/>
    <mergeCell ref="D15:H15"/>
    <mergeCell ref="D16:H16"/>
    <mergeCell ref="D17:E17"/>
    <mergeCell ref="D19:D22"/>
    <mergeCell ref="E19:F21"/>
    <mergeCell ref="G19:H19"/>
    <mergeCell ref="G20:H20"/>
    <mergeCell ref="G21:H21"/>
    <mergeCell ref="E22:F22"/>
    <mergeCell ref="G22:H22"/>
    <mergeCell ref="D8:F9"/>
    <mergeCell ref="G8:H8"/>
    <mergeCell ref="G9:H9"/>
    <mergeCell ref="D10:F11"/>
    <mergeCell ref="G10:H10"/>
    <mergeCell ref="K10:K22"/>
    <mergeCell ref="G11:H11"/>
    <mergeCell ref="D12:H12"/>
    <mergeCell ref="D13:H13"/>
    <mergeCell ref="D14:F14"/>
    <mergeCell ref="A2:B2"/>
    <mergeCell ref="C2:C3"/>
    <mergeCell ref="D2:I3"/>
    <mergeCell ref="J2:J3"/>
    <mergeCell ref="K2:K3"/>
    <mergeCell ref="D4:E7"/>
    <mergeCell ref="F4:G5"/>
    <mergeCell ref="F6:G7"/>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6" r:id="rId1"/>
  <rowBreaks count="2" manualBreakCount="2">
    <brk id="22" max="10" man="1"/>
    <brk id="45" max="10" man="1"/>
  </rowBreaks>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view="pageBreakPreview" zoomScale="85" zoomScaleNormal="84" zoomScaleSheetLayoutView="85" zoomScalePageLayoutView="0" workbookViewId="0" topLeftCell="A1">
      <selection activeCell="D16" sqref="D16:I18"/>
    </sheetView>
  </sheetViews>
  <sheetFormatPr defaultColWidth="9.140625" defaultRowHeight="12"/>
  <cols>
    <col min="1" max="2" width="7.28125" style="40" customWidth="1"/>
    <col min="3" max="3" width="40.140625" style="40" customWidth="1"/>
    <col min="4" max="4" width="15.00390625" style="40" customWidth="1"/>
    <col min="5" max="5" width="15.8515625" style="40" customWidth="1"/>
    <col min="6" max="6" width="31.28125" style="40" customWidth="1"/>
    <col min="7" max="7" width="34.00390625" style="40" customWidth="1"/>
    <col min="8" max="8" width="17.140625" style="40" customWidth="1"/>
    <col min="9" max="9" width="31.140625" style="40" customWidth="1"/>
    <col min="10" max="10" width="9.140625" style="40" customWidth="1"/>
    <col min="11" max="11" width="11.7109375" style="40" customWidth="1"/>
    <col min="12" max="16384" width="9.140625" style="40" customWidth="1"/>
  </cols>
  <sheetData>
    <row r="1" spans="1:11" ht="24" customHeight="1">
      <c r="A1" s="108" t="s">
        <v>294</v>
      </c>
      <c r="K1" s="40" t="s">
        <v>89</v>
      </c>
    </row>
    <row r="2" spans="1:11" ht="15.75" customHeight="1">
      <c r="A2" s="284" t="s">
        <v>255</v>
      </c>
      <c r="B2" s="284"/>
      <c r="C2" s="175" t="s">
        <v>0</v>
      </c>
      <c r="D2" s="176" t="s">
        <v>1</v>
      </c>
      <c r="E2" s="177"/>
      <c r="F2" s="177"/>
      <c r="G2" s="177"/>
      <c r="H2" s="177"/>
      <c r="I2" s="178"/>
      <c r="J2" s="182" t="s">
        <v>6</v>
      </c>
      <c r="K2" s="183" t="s">
        <v>5</v>
      </c>
    </row>
    <row r="3" spans="1:11" ht="16.5" customHeight="1">
      <c r="A3" s="109" t="s">
        <v>3</v>
      </c>
      <c r="B3" s="109" t="s">
        <v>4</v>
      </c>
      <c r="C3" s="175"/>
      <c r="D3" s="179"/>
      <c r="E3" s="180"/>
      <c r="F3" s="180"/>
      <c r="G3" s="180"/>
      <c r="H3" s="180"/>
      <c r="I3" s="181"/>
      <c r="J3" s="182"/>
      <c r="K3" s="184"/>
    </row>
    <row r="4" spans="1:11" ht="24" customHeight="1">
      <c r="A4" s="47" t="s">
        <v>256</v>
      </c>
      <c r="B4" s="47">
        <v>1011</v>
      </c>
      <c r="C4" s="19" t="s">
        <v>257</v>
      </c>
      <c r="D4" s="285" t="s">
        <v>258</v>
      </c>
      <c r="E4" s="286"/>
      <c r="F4" s="286"/>
      <c r="G4" s="286"/>
      <c r="H4" s="286"/>
      <c r="I4" s="287"/>
      <c r="J4" s="110">
        <v>340</v>
      </c>
      <c r="K4" s="294" t="s">
        <v>15</v>
      </c>
    </row>
    <row r="5" spans="1:11" ht="24" customHeight="1">
      <c r="A5" s="47" t="s">
        <v>259</v>
      </c>
      <c r="B5" s="47">
        <v>1012</v>
      </c>
      <c r="C5" s="19" t="s">
        <v>260</v>
      </c>
      <c r="D5" s="288"/>
      <c r="E5" s="289"/>
      <c r="F5" s="289"/>
      <c r="G5" s="289"/>
      <c r="H5" s="289"/>
      <c r="I5" s="290"/>
      <c r="J5" s="110">
        <v>340</v>
      </c>
      <c r="K5" s="295"/>
    </row>
    <row r="6" spans="1:11" ht="24" customHeight="1">
      <c r="A6" s="47" t="s">
        <v>261</v>
      </c>
      <c r="B6" s="47">
        <v>1013</v>
      </c>
      <c r="C6" s="19" t="s">
        <v>262</v>
      </c>
      <c r="D6" s="291"/>
      <c r="E6" s="292"/>
      <c r="F6" s="292"/>
      <c r="G6" s="292"/>
      <c r="H6" s="292"/>
      <c r="I6" s="293"/>
      <c r="J6" s="110">
        <v>340</v>
      </c>
      <c r="K6" s="296"/>
    </row>
    <row r="7" spans="1:11" ht="24" customHeight="1">
      <c r="A7" s="47" t="s">
        <v>256</v>
      </c>
      <c r="B7" s="47">
        <v>1014</v>
      </c>
      <c r="C7" s="19" t="s">
        <v>263</v>
      </c>
      <c r="D7" s="285" t="s">
        <v>258</v>
      </c>
      <c r="E7" s="286"/>
      <c r="F7" s="286"/>
      <c r="G7" s="286"/>
      <c r="H7" s="286"/>
      <c r="I7" s="287"/>
      <c r="J7" s="110">
        <v>390</v>
      </c>
      <c r="K7" s="294" t="s">
        <v>15</v>
      </c>
    </row>
    <row r="8" spans="1:11" ht="24" customHeight="1">
      <c r="A8" s="47" t="s">
        <v>256</v>
      </c>
      <c r="B8" s="47">
        <v>1015</v>
      </c>
      <c r="C8" s="19" t="s">
        <v>264</v>
      </c>
      <c r="D8" s="288"/>
      <c r="E8" s="289"/>
      <c r="F8" s="289"/>
      <c r="G8" s="289"/>
      <c r="H8" s="289"/>
      <c r="I8" s="290"/>
      <c r="J8" s="110">
        <v>390</v>
      </c>
      <c r="K8" s="295"/>
    </row>
    <row r="9" spans="1:11" ht="24" customHeight="1">
      <c r="A9" s="47" t="s">
        <v>256</v>
      </c>
      <c r="B9" s="47">
        <v>1016</v>
      </c>
      <c r="C9" s="19" t="s">
        <v>265</v>
      </c>
      <c r="D9" s="291"/>
      <c r="E9" s="292"/>
      <c r="F9" s="292"/>
      <c r="G9" s="292"/>
      <c r="H9" s="292"/>
      <c r="I9" s="293"/>
      <c r="J9" s="110">
        <v>390</v>
      </c>
      <c r="K9" s="296"/>
    </row>
    <row r="10" spans="1:11" ht="24" customHeight="1">
      <c r="A10" s="47" t="s">
        <v>261</v>
      </c>
      <c r="B10" s="47">
        <v>1021</v>
      </c>
      <c r="C10" s="19" t="s">
        <v>266</v>
      </c>
      <c r="D10" s="285" t="s">
        <v>258</v>
      </c>
      <c r="E10" s="286"/>
      <c r="F10" s="286"/>
      <c r="G10" s="286"/>
      <c r="H10" s="286"/>
      <c r="I10" s="287"/>
      <c r="J10" s="110">
        <v>310</v>
      </c>
      <c r="K10" s="294" t="s">
        <v>15</v>
      </c>
    </row>
    <row r="11" spans="1:11" ht="24" customHeight="1">
      <c r="A11" s="47" t="s">
        <v>256</v>
      </c>
      <c r="B11" s="47">
        <v>1022</v>
      </c>
      <c r="C11" s="19" t="s">
        <v>267</v>
      </c>
      <c r="D11" s="288"/>
      <c r="E11" s="289"/>
      <c r="F11" s="289"/>
      <c r="G11" s="289"/>
      <c r="H11" s="289"/>
      <c r="I11" s="290"/>
      <c r="J11" s="110">
        <v>310</v>
      </c>
      <c r="K11" s="295"/>
    </row>
    <row r="12" spans="1:11" ht="24" customHeight="1">
      <c r="A12" s="47" t="s">
        <v>256</v>
      </c>
      <c r="B12" s="47">
        <v>1023</v>
      </c>
      <c r="C12" s="19" t="s">
        <v>268</v>
      </c>
      <c r="D12" s="291"/>
      <c r="E12" s="292"/>
      <c r="F12" s="292"/>
      <c r="G12" s="292"/>
      <c r="H12" s="292"/>
      <c r="I12" s="293"/>
      <c r="J12" s="110">
        <v>310</v>
      </c>
      <c r="K12" s="296"/>
    </row>
    <row r="13" spans="1:11" ht="24" customHeight="1">
      <c r="A13" s="116" t="s">
        <v>256</v>
      </c>
      <c r="B13" s="116">
        <v>1024</v>
      </c>
      <c r="C13" s="19" t="s">
        <v>291</v>
      </c>
      <c r="D13" s="285" t="s">
        <v>258</v>
      </c>
      <c r="E13" s="286"/>
      <c r="F13" s="286"/>
      <c r="G13" s="286"/>
      <c r="H13" s="286"/>
      <c r="I13" s="287"/>
      <c r="J13" s="110">
        <v>360</v>
      </c>
      <c r="K13" s="294" t="s">
        <v>15</v>
      </c>
    </row>
    <row r="14" spans="1:11" ht="24" customHeight="1">
      <c r="A14" s="116" t="s">
        <v>256</v>
      </c>
      <c r="B14" s="116">
        <v>1025</v>
      </c>
      <c r="C14" s="19" t="s">
        <v>292</v>
      </c>
      <c r="D14" s="288"/>
      <c r="E14" s="289"/>
      <c r="F14" s="289"/>
      <c r="G14" s="289"/>
      <c r="H14" s="289"/>
      <c r="I14" s="290"/>
      <c r="J14" s="110">
        <v>360</v>
      </c>
      <c r="K14" s="295"/>
    </row>
    <row r="15" spans="1:11" ht="24" customHeight="1">
      <c r="A15" s="116" t="s">
        <v>256</v>
      </c>
      <c r="B15" s="116">
        <v>1026</v>
      </c>
      <c r="C15" s="19" t="s">
        <v>293</v>
      </c>
      <c r="D15" s="291"/>
      <c r="E15" s="292"/>
      <c r="F15" s="292"/>
      <c r="G15" s="292"/>
      <c r="H15" s="292"/>
      <c r="I15" s="293"/>
      <c r="J15" s="110">
        <v>360</v>
      </c>
      <c r="K15" s="296"/>
    </row>
    <row r="16" spans="1:11" ht="24" customHeight="1">
      <c r="A16" s="116" t="s">
        <v>261</v>
      </c>
      <c r="B16" s="116">
        <v>1031</v>
      </c>
      <c r="C16" s="19" t="s">
        <v>269</v>
      </c>
      <c r="D16" s="285" t="s">
        <v>258</v>
      </c>
      <c r="E16" s="286"/>
      <c r="F16" s="286"/>
      <c r="G16" s="286"/>
      <c r="H16" s="286"/>
      <c r="I16" s="287"/>
      <c r="J16" s="110">
        <v>360</v>
      </c>
      <c r="K16" s="294" t="s">
        <v>15</v>
      </c>
    </row>
    <row r="17" spans="1:11" ht="24" customHeight="1">
      <c r="A17" s="116" t="s">
        <v>270</v>
      </c>
      <c r="B17" s="116">
        <v>1032</v>
      </c>
      <c r="C17" s="19" t="s">
        <v>271</v>
      </c>
      <c r="D17" s="288"/>
      <c r="E17" s="289"/>
      <c r="F17" s="289"/>
      <c r="G17" s="289"/>
      <c r="H17" s="289"/>
      <c r="I17" s="290"/>
      <c r="J17" s="110">
        <v>360</v>
      </c>
      <c r="K17" s="295"/>
    </row>
    <row r="18" spans="1:11" ht="24" customHeight="1">
      <c r="A18" s="116" t="s">
        <v>256</v>
      </c>
      <c r="B18" s="116">
        <v>1033</v>
      </c>
      <c r="C18" s="19" t="s">
        <v>272</v>
      </c>
      <c r="D18" s="291"/>
      <c r="E18" s="292"/>
      <c r="F18" s="292"/>
      <c r="G18" s="292"/>
      <c r="H18" s="292"/>
      <c r="I18" s="293"/>
      <c r="J18" s="110">
        <v>360</v>
      </c>
      <c r="K18" s="296"/>
    </row>
  </sheetData>
  <sheetProtection/>
  <mergeCells count="15">
    <mergeCell ref="D7:I9"/>
    <mergeCell ref="K7:K9"/>
    <mergeCell ref="D10:I12"/>
    <mergeCell ref="K10:K12"/>
    <mergeCell ref="D16:I18"/>
    <mergeCell ref="K16:K18"/>
    <mergeCell ref="D13:I15"/>
    <mergeCell ref="K13:K15"/>
    <mergeCell ref="A2:B2"/>
    <mergeCell ref="C2:C3"/>
    <mergeCell ref="D2:I3"/>
    <mergeCell ref="J2:J3"/>
    <mergeCell ref="K2:K3"/>
    <mergeCell ref="D4:I6"/>
    <mergeCell ref="K4:K6"/>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1:I8"/>
  <sheetViews>
    <sheetView view="pageBreakPreview" zoomScale="115" zoomScaleSheetLayoutView="115" workbookViewId="0" topLeftCell="A1">
      <selection activeCell="A2" sqref="A2:B2"/>
    </sheetView>
  </sheetViews>
  <sheetFormatPr defaultColWidth="9.140625" defaultRowHeight="12"/>
  <cols>
    <col min="1" max="1" width="6.7109375" style="115" customWidth="1"/>
    <col min="2" max="2" width="7.8515625" style="115" customWidth="1"/>
    <col min="3" max="3" width="39.57421875" style="0" customWidth="1"/>
    <col min="4" max="4" width="33.57421875" style="0" customWidth="1"/>
    <col min="5" max="5" width="21.00390625" style="0" customWidth="1"/>
    <col min="6" max="6" width="23.57421875" style="0" customWidth="1"/>
    <col min="7" max="7" width="14.7109375" style="0" customWidth="1"/>
    <col min="8" max="8" width="8.140625" style="0" bestFit="1" customWidth="1"/>
    <col min="9" max="9" width="10.8515625" style="0" bestFit="1" customWidth="1"/>
  </cols>
  <sheetData>
    <row r="1" spans="1:9" s="4" customFormat="1" ht="24" customHeight="1">
      <c r="A1" s="86" t="s">
        <v>290</v>
      </c>
      <c r="B1" s="11"/>
      <c r="I1" s="4" t="s">
        <v>89</v>
      </c>
    </row>
    <row r="2" spans="1:9" s="4" customFormat="1" ht="15.75" customHeight="1">
      <c r="A2" s="152" t="s">
        <v>273</v>
      </c>
      <c r="B2" s="152"/>
      <c r="C2" s="152" t="s">
        <v>0</v>
      </c>
      <c r="D2" s="302" t="s">
        <v>1</v>
      </c>
      <c r="E2" s="303"/>
      <c r="F2" s="303"/>
      <c r="G2" s="304"/>
      <c r="H2" s="163" t="s">
        <v>6</v>
      </c>
      <c r="I2" s="152" t="s">
        <v>5</v>
      </c>
    </row>
    <row r="3" spans="1:9" s="4" customFormat="1" ht="16.5" customHeight="1">
      <c r="A3" s="8" t="s">
        <v>3</v>
      </c>
      <c r="B3" s="8" t="s">
        <v>4</v>
      </c>
      <c r="C3" s="152"/>
      <c r="D3" s="305"/>
      <c r="E3" s="306"/>
      <c r="F3" s="306"/>
      <c r="G3" s="307"/>
      <c r="H3" s="163"/>
      <c r="I3" s="152"/>
    </row>
    <row r="4" spans="1:9" s="4" customFormat="1" ht="30" customHeight="1">
      <c r="A4" s="18" t="s">
        <v>274</v>
      </c>
      <c r="B4" s="18">
        <v>2111</v>
      </c>
      <c r="C4" s="2" t="s">
        <v>275</v>
      </c>
      <c r="D4" s="111" t="s">
        <v>276</v>
      </c>
      <c r="E4" s="297" t="s">
        <v>277</v>
      </c>
      <c r="F4" s="298"/>
      <c r="G4" s="53" t="s">
        <v>278</v>
      </c>
      <c r="H4" s="31">
        <v>438</v>
      </c>
      <c r="I4" s="122" t="s">
        <v>13</v>
      </c>
    </row>
    <row r="5" spans="1:9" s="4" customFormat="1" ht="27" customHeight="1">
      <c r="A5" s="8" t="s">
        <v>279</v>
      </c>
      <c r="B5" s="8">
        <v>4001</v>
      </c>
      <c r="C5" s="2" t="s">
        <v>280</v>
      </c>
      <c r="D5" s="239" t="s">
        <v>281</v>
      </c>
      <c r="E5" s="257"/>
      <c r="F5" s="257"/>
      <c r="G5" s="70" t="s">
        <v>282</v>
      </c>
      <c r="H5" s="32">
        <v>300</v>
      </c>
      <c r="I5" s="173"/>
    </row>
    <row r="6" spans="1:9" s="4" customFormat="1" ht="27" customHeight="1">
      <c r="A6" s="33" t="s">
        <v>283</v>
      </c>
      <c r="B6" s="33">
        <v>6132</v>
      </c>
      <c r="C6" s="34" t="s">
        <v>284</v>
      </c>
      <c r="D6" s="83" t="s">
        <v>285</v>
      </c>
      <c r="E6" s="84"/>
      <c r="F6" s="84"/>
      <c r="G6" s="52" t="s">
        <v>282</v>
      </c>
      <c r="H6" s="35">
        <v>300</v>
      </c>
      <c r="I6" s="123"/>
    </row>
    <row r="7" spans="1:9" s="4" customFormat="1" ht="27" customHeight="1">
      <c r="A7" s="33" t="s">
        <v>286</v>
      </c>
      <c r="B7" s="33">
        <v>8310</v>
      </c>
      <c r="C7" s="34" t="s">
        <v>287</v>
      </c>
      <c r="D7" s="215" t="s">
        <v>288</v>
      </c>
      <c r="E7" s="243"/>
      <c r="F7" s="299" t="s">
        <v>289</v>
      </c>
      <c r="G7" s="300"/>
      <c r="H7" s="35"/>
      <c r="I7" s="112" t="s">
        <v>13</v>
      </c>
    </row>
    <row r="8" spans="1:7" s="114" customFormat="1" ht="16.5" customHeight="1">
      <c r="A8" s="113"/>
      <c r="B8" s="23"/>
      <c r="C8" s="301"/>
      <c r="D8" s="301"/>
      <c r="E8" s="301"/>
      <c r="F8" s="301"/>
      <c r="G8" s="301"/>
    </row>
  </sheetData>
  <sheetProtection/>
  <mergeCells count="11">
    <mergeCell ref="C8:G8"/>
    <mergeCell ref="A2:B2"/>
    <mergeCell ref="C2:C3"/>
    <mergeCell ref="D2:G3"/>
    <mergeCell ref="H2:H3"/>
    <mergeCell ref="I2:I3"/>
    <mergeCell ref="E4:F4"/>
    <mergeCell ref="I4:I6"/>
    <mergeCell ref="D5:F5"/>
    <mergeCell ref="D7:E7"/>
    <mergeCell ref="F7:G7"/>
  </mergeCells>
  <printOptions/>
  <pageMargins left="0.7" right="0.7" top="0.75" bottom="0.75" header="0.3" footer="0.3"/>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高齢者介護課</dc:creator>
  <cp:keywords/>
  <dc:description/>
  <cp:lastModifiedBy>Administrator</cp:lastModifiedBy>
  <cp:lastPrinted>2021-03-19T04:40:03Z</cp:lastPrinted>
  <dcterms:created xsi:type="dcterms:W3CDTF">2015-12-10T01:31:38Z</dcterms:created>
  <dcterms:modified xsi:type="dcterms:W3CDTF">2021-08-19T01:29:21Z</dcterms:modified>
  <cp:category/>
  <cp:version/>
  <cp:contentType/>
  <cp:contentStatus/>
</cp:coreProperties>
</file>