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ity.saku-int.nagano.jp\userdata\redirect\o2919\Desktop\"/>
    </mc:Choice>
  </mc:AlternateContent>
  <xr:revisionPtr revIDLastSave="0" documentId="8_{AC0B6538-55E1-4142-A24B-201EEF6CD162}" xr6:coauthVersionLast="36" xr6:coauthVersionMax="36" xr10:uidLastSave="{00000000-0000-0000-0000-000000000000}"/>
  <bookViews>
    <workbookView xWindow="0" yWindow="0" windowWidth="23040" windowHeight="9108" xr2:uid="{BE59FD2C-E27E-4A2B-AC81-CCC611CC3824}"/>
  </bookViews>
  <sheets>
    <sheet name="計算書（入力用）" sheetId="1" r:id="rId1"/>
  </sheets>
  <definedNames>
    <definedName name="_xlnm.Print_Area" localSheetId="0">'計算書（入力用）'!$A$1:$R$35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 l="1"/>
  <c r="N17" i="1" l="1"/>
  <c r="N16" i="1"/>
  <c r="N15" i="1"/>
  <c r="N14" i="1"/>
  <c r="K19" i="1" l="1"/>
  <c r="K20" i="1" s="1"/>
  <c r="N19" i="1" l="1"/>
  <c r="N21" i="1" s="1"/>
  <c r="N23" i="1" s="1"/>
</calcChain>
</file>

<file path=xl/sharedStrings.xml><?xml version="1.0" encoding="utf-8"?>
<sst xmlns="http://schemas.openxmlformats.org/spreadsheetml/2006/main" count="55" uniqueCount="43">
  <si>
    <t>切り捨て･
切り上げ後</t>
    <rPh sb="0" eb="1">
      <t>キ</t>
    </rPh>
    <rPh sb="2" eb="3">
      <t>ス</t>
    </rPh>
    <rPh sb="6" eb="7">
      <t>キ</t>
    </rPh>
    <rPh sb="8" eb="9">
      <t>ア</t>
    </rPh>
    <rPh sb="10" eb="11">
      <t>ゴ</t>
    </rPh>
    <phoneticPr fontId="5"/>
  </si>
  <si>
    <t>備考欄</t>
    <rPh sb="0" eb="2">
      <t>ビコウ</t>
    </rPh>
    <rPh sb="2" eb="3">
      <t>ラン</t>
    </rPh>
    <phoneticPr fontId="5"/>
  </si>
  <si>
    <t>給与等の支給額（各種手当を含む）</t>
    <rPh sb="0" eb="2">
      <t>キュウヨ</t>
    </rPh>
    <rPh sb="2" eb="3">
      <t>トウ</t>
    </rPh>
    <rPh sb="4" eb="7">
      <t>シキュウガク</t>
    </rPh>
    <rPh sb="8" eb="10">
      <t>カクシュ</t>
    </rPh>
    <rPh sb="10" eb="12">
      <t>テアテ</t>
    </rPh>
    <rPh sb="13" eb="14">
      <t>フク</t>
    </rPh>
    <phoneticPr fontId="5"/>
  </si>
  <si>
    <t>①</t>
    <phoneticPr fontId="5"/>
  </si>
  <si>
    <t>円</t>
    <rPh sb="0" eb="1">
      <t>エン</t>
    </rPh>
    <phoneticPr fontId="5"/>
  </si>
  <si>
    <t>1,000円未満
切り捨て</t>
    <rPh sb="5" eb="6">
      <t>エン</t>
    </rPh>
    <rPh sb="6" eb="8">
      <t>ミマン</t>
    </rPh>
    <rPh sb="9" eb="10">
      <t>キ</t>
    </rPh>
    <rPh sb="11" eb="12">
      <t>ス</t>
    </rPh>
    <phoneticPr fontId="5"/>
  </si>
  <si>
    <t>給与等から差し引いている源泉所得税額</t>
    <rPh sb="0" eb="2">
      <t>キュウヨ</t>
    </rPh>
    <rPh sb="2" eb="3">
      <t>トウ</t>
    </rPh>
    <rPh sb="5" eb="6">
      <t>サ</t>
    </rPh>
    <rPh sb="7" eb="8">
      <t>ヒ</t>
    </rPh>
    <rPh sb="12" eb="14">
      <t>ゲンセン</t>
    </rPh>
    <rPh sb="14" eb="17">
      <t>ショトクゼイ</t>
    </rPh>
    <rPh sb="17" eb="18">
      <t>ガク</t>
    </rPh>
    <phoneticPr fontId="5"/>
  </si>
  <si>
    <t>②</t>
    <phoneticPr fontId="5"/>
  </si>
  <si>
    <t>1,000円未満
切り上げ</t>
    <rPh sb="11" eb="12">
      <t>ア</t>
    </rPh>
    <phoneticPr fontId="5"/>
  </si>
  <si>
    <t>　　　　〃　　　　　　　地方税額</t>
    <rPh sb="12" eb="15">
      <t>チホウゼイ</t>
    </rPh>
    <rPh sb="15" eb="16">
      <t>ガク</t>
    </rPh>
    <phoneticPr fontId="5"/>
  </si>
  <si>
    <t>③</t>
    <phoneticPr fontId="5"/>
  </si>
  <si>
    <t>　　　　〃　　　　　　　社会保険料等の額</t>
    <rPh sb="12" eb="14">
      <t>シャカイ</t>
    </rPh>
    <rPh sb="14" eb="18">
      <t>ホケンリョウナド</t>
    </rPh>
    <rPh sb="19" eb="20">
      <t>ガク</t>
    </rPh>
    <phoneticPr fontId="5"/>
  </si>
  <si>
    <t>④</t>
    <phoneticPr fontId="5"/>
  </si>
  <si>
    <t>⑤</t>
    <phoneticPr fontId="5"/>
  </si>
  <si>
    <t>人</t>
    <rPh sb="0" eb="1">
      <t>ニン</t>
    </rPh>
    <phoneticPr fontId="5"/>
  </si>
  <si>
    <t>扶養する家族の人数（本人は含まない）</t>
    <rPh sb="0" eb="2">
      <t>フヨウ</t>
    </rPh>
    <rPh sb="4" eb="6">
      <t>カゾク</t>
    </rPh>
    <rPh sb="7" eb="9">
      <t>ニンズウ</t>
    </rPh>
    <rPh sb="10" eb="12">
      <t>ホンニン</t>
    </rPh>
    <rPh sb="13" eb="14">
      <t>フク</t>
    </rPh>
    <phoneticPr fontId="3"/>
  </si>
  <si>
    <t>〔① －（② ＋ ③ ＋ ④ ＋ ⑤）〕× 20/100 =a</t>
    <phoneticPr fontId="5"/>
  </si>
  <si>
    <t>⑥</t>
    <phoneticPr fontId="5"/>
  </si>
  <si>
    <t>1,000円未満
切り上げ
a又はbのいずれか少ない金額</t>
    <rPh sb="11" eb="12">
      <t>ア</t>
    </rPh>
    <rPh sb="15" eb="16">
      <t>マタ</t>
    </rPh>
    <rPh sb="23" eb="24">
      <t>スク</t>
    </rPh>
    <rPh sb="26" eb="28">
      <t>キンガク</t>
    </rPh>
    <phoneticPr fontId="5"/>
  </si>
  <si>
    <t xml:space="preserve">   但し ⑤ ×２の金額を限度とす。　　　 　   =b</t>
    <phoneticPr fontId="5"/>
  </si>
  <si>
    <r>
      <t>差押金額</t>
    </r>
    <r>
      <rPr>
        <sz val="11"/>
        <rFont val="ＭＳ 明朝"/>
        <family val="1"/>
        <charset val="128"/>
      </rPr>
      <t xml:space="preserve">
〔① －（② ＋ ③ ＋ ④ ＋ ⑤ ＋ ⑥）〕</t>
    </r>
    <rPh sb="0" eb="2">
      <t>サシオサ</t>
    </rPh>
    <rPh sb="2" eb="4">
      <t>キンガク</t>
    </rPh>
    <phoneticPr fontId="5"/>
  </si>
  <si>
    <t>⑦</t>
    <phoneticPr fontId="5"/>
  </si>
  <si>
    <t>　振込手数料（必要な場合のみ）</t>
    <rPh sb="1" eb="3">
      <t>フリコミ</t>
    </rPh>
    <rPh sb="3" eb="6">
      <t>テスウリョウ</t>
    </rPh>
    <rPh sb="7" eb="9">
      <t>ヒツヨウ</t>
    </rPh>
    <rPh sb="10" eb="12">
      <t>バアイ</t>
    </rPh>
    <phoneticPr fontId="3"/>
  </si>
  <si>
    <t>⑧</t>
    <phoneticPr fontId="3"/>
  </si>
  <si>
    <t>円</t>
    <rPh sb="0" eb="1">
      <t>エン</t>
    </rPh>
    <phoneticPr fontId="3"/>
  </si>
  <si>
    <t>　　　未満の端数を、１月以上の時は1,000 円未満の端数をそれぞれ次のように計算して</t>
    <rPh sb="3" eb="5">
      <t>ミマン</t>
    </rPh>
    <rPh sb="6" eb="8">
      <t>ハスウ</t>
    </rPh>
    <rPh sb="11" eb="12">
      <t>ツキ</t>
    </rPh>
    <rPh sb="12" eb="14">
      <t>イジョウ</t>
    </rPh>
    <rPh sb="15" eb="16">
      <t>トキ</t>
    </rPh>
    <rPh sb="23" eb="24">
      <t>エン</t>
    </rPh>
    <rPh sb="24" eb="26">
      <t>ミマン</t>
    </rPh>
    <rPh sb="27" eb="29">
      <t>ハスウ</t>
    </rPh>
    <rPh sb="34" eb="35">
      <t>ツギ</t>
    </rPh>
    <phoneticPr fontId="5"/>
  </si>
  <si>
    <t>　　　ください。</t>
    <phoneticPr fontId="5"/>
  </si>
  <si>
    <t>①の1,000円未満の端数は切り捨て、②③④及び⑥の1,000円未満の端数は切り上げとなります。</t>
    <rPh sb="7" eb="8">
      <t>エン</t>
    </rPh>
    <rPh sb="8" eb="10">
      <t>ミマン</t>
    </rPh>
    <rPh sb="11" eb="13">
      <t>ハスウ</t>
    </rPh>
    <rPh sb="14" eb="15">
      <t>キ</t>
    </rPh>
    <rPh sb="16" eb="17">
      <t>ス</t>
    </rPh>
    <rPh sb="22" eb="23">
      <t>オヨ</t>
    </rPh>
    <rPh sb="38" eb="39">
      <t>キ</t>
    </rPh>
    <rPh sb="40" eb="41">
      <t>ア</t>
    </rPh>
    <phoneticPr fontId="5"/>
  </si>
  <si>
    <t>入金の際に振込手数料が生じる場合は、振込手数料を⑧へ入力してください。</t>
    <rPh sb="0" eb="2">
      <t>ニュウキン</t>
    </rPh>
    <rPh sb="26" eb="28">
      <t>ニュウリョク</t>
    </rPh>
    <phoneticPr fontId="3"/>
  </si>
  <si>
    <t>①の給与等の支給額（各種手当を含む）には、賞与等の一時的に支給される手当や、</t>
    <rPh sb="2" eb="4">
      <t>キュウヨ</t>
    </rPh>
    <rPh sb="4" eb="5">
      <t>トウ</t>
    </rPh>
    <rPh sb="6" eb="9">
      <t>シキュウガク</t>
    </rPh>
    <rPh sb="10" eb="12">
      <t>カクシュ</t>
    </rPh>
    <rPh sb="12" eb="14">
      <t>テアテ</t>
    </rPh>
    <rPh sb="15" eb="16">
      <t>フク</t>
    </rPh>
    <rPh sb="21" eb="23">
      <t>ショウヨ</t>
    </rPh>
    <rPh sb="23" eb="24">
      <t>トウ</t>
    </rPh>
    <rPh sb="25" eb="28">
      <t>イチジテキ</t>
    </rPh>
    <rPh sb="29" eb="31">
      <t>シキュウ</t>
    </rPh>
    <rPh sb="34" eb="36">
      <t>テアテ</t>
    </rPh>
    <phoneticPr fontId="5"/>
  </si>
  <si>
    <t>通勤手当・残業手当・扶養手当等の継続的に支給される手当も含みます。</t>
    <rPh sb="16" eb="19">
      <t>ケイゾクテキ</t>
    </rPh>
    <rPh sb="20" eb="22">
      <t>シキュウ</t>
    </rPh>
    <rPh sb="25" eb="27">
      <t>テアテ</t>
    </rPh>
    <rPh sb="28" eb="29">
      <t>フク</t>
    </rPh>
    <phoneticPr fontId="5"/>
  </si>
  <si>
    <t>（FAX　0267-64-5761）</t>
    <phoneticPr fontId="3"/>
  </si>
  <si>
    <t>佐久市収税課　収税係　差押担当　行</t>
    <rPh sb="0" eb="3">
      <t>サクシ</t>
    </rPh>
    <rPh sb="3" eb="5">
      <t>シュウゼイ</t>
    </rPh>
    <rPh sb="5" eb="6">
      <t>カ</t>
    </rPh>
    <rPh sb="7" eb="9">
      <t>シュウゼイ</t>
    </rPh>
    <rPh sb="9" eb="10">
      <t>カカリ</t>
    </rPh>
    <rPh sb="11" eb="13">
      <t>サシオサエ</t>
    </rPh>
    <rPh sb="13" eb="15">
      <t>タントウ</t>
    </rPh>
    <rPh sb="16" eb="17">
      <t>イキ</t>
    </rPh>
    <phoneticPr fontId="3"/>
  </si>
  <si>
    <t>給与支給月</t>
    <rPh sb="0" eb="2">
      <t>キュウヨ</t>
    </rPh>
    <rPh sb="2" eb="4">
      <t>シキュウ</t>
    </rPh>
    <rPh sb="4" eb="5">
      <t>ツキ</t>
    </rPh>
    <phoneticPr fontId="3"/>
  </si>
  <si>
    <t>会社名（事業主様名）:</t>
    <rPh sb="0" eb="2">
      <t>カイシャ</t>
    </rPh>
    <rPh sb="2" eb="3">
      <t>メイ</t>
    </rPh>
    <rPh sb="4" eb="7">
      <t>ジギョウヌシ</t>
    </rPh>
    <rPh sb="7" eb="8">
      <t>サマ</t>
    </rPh>
    <rPh sb="8" eb="9">
      <t>メイ</t>
    </rPh>
    <phoneticPr fontId="3"/>
  </si>
  <si>
    <r>
      <t>（Eメール　</t>
    </r>
    <r>
      <rPr>
        <u/>
        <sz val="14"/>
        <color theme="4"/>
        <rFont val="ＭＳ 明朝"/>
        <family val="1"/>
        <charset val="128"/>
      </rPr>
      <t>syuzei@city.saku.nagano.jp</t>
    </r>
    <r>
      <rPr>
        <sz val="14"/>
        <rFont val="ＭＳ 明朝"/>
        <family val="1"/>
        <charset val="128"/>
      </rPr>
      <t>）</t>
    </r>
    <phoneticPr fontId="3"/>
  </si>
  <si>
    <t>円</t>
    <rPh sb="0" eb="1">
      <t>エン</t>
    </rPh>
    <phoneticPr fontId="3"/>
  </si>
  <si>
    <t>佐久市への振り込み金額</t>
    <rPh sb="0" eb="3">
      <t>サクシ</t>
    </rPh>
    <rPh sb="5" eb="6">
      <t>フ</t>
    </rPh>
    <rPh sb="7" eb="8">
      <t>コ</t>
    </rPh>
    <rPh sb="9" eb="11">
      <t>キンガク</t>
    </rPh>
    <phoneticPr fontId="3"/>
  </si>
  <si>
    <t>その他ご不明な点がございましたら、収税課（0267-62-3043）までお問い合わせください。</t>
    <phoneticPr fontId="3"/>
  </si>
  <si>
    <t>給 与 等 の 差 押 額 計 算 書</t>
    <rPh sb="0" eb="1">
      <t>キュウ</t>
    </rPh>
    <rPh sb="2" eb="3">
      <t>アタエ</t>
    </rPh>
    <rPh sb="4" eb="5">
      <t>トウ</t>
    </rPh>
    <rPh sb="8" eb="9">
      <t>サ</t>
    </rPh>
    <rPh sb="10" eb="11">
      <t>オシ</t>
    </rPh>
    <rPh sb="12" eb="13">
      <t>ガク</t>
    </rPh>
    <rPh sb="14" eb="15">
      <t>ケイ</t>
    </rPh>
    <rPh sb="16" eb="17">
      <t>ザン</t>
    </rPh>
    <rPh sb="18" eb="19">
      <t>ショ</t>
    </rPh>
    <phoneticPr fontId="5"/>
  </si>
  <si>
    <r>
      <t xml:space="preserve">実支払額
</t>
    </r>
    <r>
      <rPr>
        <sz val="12"/>
        <rFont val="HGS創英角ﾎﾟｯﾌﾟ体"/>
        <family val="3"/>
        <charset val="128"/>
      </rPr>
      <t>（明細の額）</t>
    </r>
    <rPh sb="0" eb="1">
      <t>ジツ</t>
    </rPh>
    <rPh sb="1" eb="2">
      <t>ササ</t>
    </rPh>
    <rPh sb="2" eb="3">
      <t>バライ</t>
    </rPh>
    <rPh sb="3" eb="4">
      <t>ガク</t>
    </rPh>
    <rPh sb="6" eb="8">
      <t>メイサイ</t>
    </rPh>
    <rPh sb="9" eb="10">
      <t>ガク</t>
    </rPh>
    <phoneticPr fontId="5"/>
  </si>
  <si>
    <r>
      <t>通知番号</t>
    </r>
    <r>
      <rPr>
        <sz val="11"/>
        <rFont val="ＭＳ 明朝"/>
        <family val="1"/>
        <charset val="128"/>
      </rPr>
      <t>（差押調書左上の番号）</t>
    </r>
    <rPh sb="0" eb="2">
      <t>ツウチ</t>
    </rPh>
    <rPh sb="2" eb="4">
      <t>バンゴウ</t>
    </rPh>
    <rPh sb="5" eb="7">
      <t>サシオサエ</t>
    </rPh>
    <rPh sb="7" eb="9">
      <t>チョウショ</t>
    </rPh>
    <rPh sb="9" eb="11">
      <t>ヒダリウエ</t>
    </rPh>
    <rPh sb="12" eb="14">
      <t>バンゴウ</t>
    </rPh>
    <phoneticPr fontId="3"/>
  </si>
  <si>
    <t>滞納者及びその者と生活を一にする親族の生活費
（滞納者107,000円 ＋ 48,000円 × 親族数）</t>
    <rPh sb="0" eb="3">
      <t>タイノウシャ</t>
    </rPh>
    <rPh sb="3" eb="4">
      <t>オヨ</t>
    </rPh>
    <rPh sb="7" eb="8">
      <t>モノ</t>
    </rPh>
    <rPh sb="9" eb="11">
      <t>セイカツ</t>
    </rPh>
    <rPh sb="12" eb="13">
      <t>イチ</t>
    </rPh>
    <rPh sb="16" eb="18">
      <t>シンゾク</t>
    </rPh>
    <rPh sb="19" eb="22">
      <t>セイカツヒ</t>
    </rPh>
    <rPh sb="24" eb="27">
      <t>タイノウシャ</t>
    </rPh>
    <rPh sb="34" eb="35">
      <t>エン</t>
    </rPh>
    <rPh sb="44" eb="45">
      <t>エン</t>
    </rPh>
    <rPh sb="48" eb="50">
      <t>シンゾク</t>
    </rPh>
    <rPh sb="50" eb="51">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</si>
</sst>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分&quot;;@"/>
    <numFmt numFmtId="177" formatCode="#,##0&quot;円&quot;"/>
    <numFmt numFmtId="178" formatCode="&quot;(限度額&quot;#,##0&quot;円)&quot;"/>
  </numFmts>
  <fonts count="16"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b/>
      <sz val="16"/>
      <name val="ＭＳ 明朝"/>
      <family val="1"/>
      <charset val="128"/>
    </font>
    <font>
      <sz val="6"/>
      <name val="ＭＳ Ｐゴシック"/>
      <family val="3"/>
      <charset val="128"/>
    </font>
    <font>
      <sz val="16"/>
      <name val="ＭＳ 明朝"/>
      <family val="1"/>
      <charset val="128"/>
    </font>
    <font>
      <sz val="12"/>
      <name val="HGS創英角ﾎﾟｯﾌﾟ体"/>
      <family val="3"/>
      <charset val="128"/>
    </font>
    <font>
      <sz val="11"/>
      <name val="ＭＳ 明朝"/>
      <family val="1"/>
      <charset val="128"/>
    </font>
    <font>
      <sz val="8"/>
      <name val="ＭＳ 明朝"/>
      <family val="1"/>
      <charset val="128"/>
    </font>
    <font>
      <sz val="9"/>
      <name val="ＭＳ 明朝"/>
      <family val="1"/>
      <charset val="128"/>
    </font>
    <font>
      <sz val="14"/>
      <name val="HG創英角ｺﾞｼｯｸUB"/>
      <family val="3"/>
      <charset val="128"/>
    </font>
    <font>
      <sz val="14"/>
      <name val="ＭＳ 明朝"/>
      <family val="1"/>
      <charset val="128"/>
    </font>
    <font>
      <u/>
      <sz val="14"/>
      <color theme="4"/>
      <name val="ＭＳ 明朝"/>
      <family val="1"/>
      <charset val="128"/>
    </font>
    <font>
      <b/>
      <sz val="16"/>
      <name val="HG創英角ｺﾞｼｯｸUB"/>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93">
    <xf numFmtId="0" fontId="0" fillId="0" borderId="0" xfId="0">
      <alignment vertical="center"/>
    </xf>
    <xf numFmtId="0" fontId="2" fillId="0" borderId="0" xfId="1" applyFont="1"/>
    <xf numFmtId="0" fontId="2" fillId="2" borderId="0" xfId="1" applyFont="1" applyFill="1" applyProtection="1"/>
    <xf numFmtId="0" fontId="12" fillId="2" borderId="0" xfId="1" applyFont="1" applyFill="1" applyAlignment="1" applyProtection="1"/>
    <xf numFmtId="0" fontId="2" fillId="2" borderId="0" xfId="1" applyFont="1" applyFill="1" applyAlignment="1" applyProtection="1"/>
    <xf numFmtId="0" fontId="1" fillId="2" borderId="0" xfId="1" applyFill="1" applyAlignment="1" applyProtection="1"/>
    <xf numFmtId="0" fontId="2" fillId="2" borderId="0" xfId="1" applyFont="1" applyFill="1" applyAlignment="1" applyProtection="1">
      <alignment shrinkToFit="1"/>
    </xf>
    <xf numFmtId="0" fontId="4" fillId="2" borderId="0" xfId="1" applyFont="1" applyFill="1" applyAlignment="1" applyProtection="1">
      <alignment horizontal="center"/>
    </xf>
    <xf numFmtId="0" fontId="2" fillId="2" borderId="0" xfId="1" applyFont="1" applyFill="1" applyAlignment="1" applyProtection="1">
      <alignment horizontal="right"/>
    </xf>
    <xf numFmtId="0" fontId="2" fillId="2" borderId="10" xfId="1" applyFont="1" applyFill="1" applyBorder="1" applyAlignment="1" applyProtection="1">
      <alignment horizontal="center" vertical="center"/>
    </xf>
    <xf numFmtId="0" fontId="2" fillId="2" borderId="3" xfId="1" applyFont="1" applyFill="1" applyBorder="1" applyAlignment="1" applyProtection="1">
      <alignment horizontal="center" vertical="center"/>
    </xf>
    <xf numFmtId="0" fontId="2" fillId="2" borderId="21" xfId="1" applyFont="1" applyFill="1" applyBorder="1" applyAlignment="1" applyProtection="1">
      <alignment horizontal="center" vertical="center"/>
    </xf>
    <xf numFmtId="0" fontId="2" fillId="2" borderId="6" xfId="1" applyFont="1" applyFill="1" applyBorder="1" applyAlignment="1" applyProtection="1">
      <alignment horizontal="right" vertical="center"/>
    </xf>
    <xf numFmtId="0" fontId="2" fillId="2" borderId="7" xfId="1" applyFont="1" applyFill="1" applyBorder="1" applyAlignment="1" applyProtection="1">
      <alignment horizontal="right" vertical="center"/>
    </xf>
    <xf numFmtId="38" fontId="2" fillId="2" borderId="8" xfId="2" applyFont="1" applyFill="1" applyBorder="1" applyAlignment="1" applyProtection="1">
      <alignment vertical="center" wrapText="1"/>
    </xf>
    <xf numFmtId="0" fontId="2" fillId="2" borderId="0" xfId="1" applyFont="1" applyFill="1" applyAlignment="1" applyProtection="1">
      <alignment horizontal="left" indent="1"/>
    </xf>
    <xf numFmtId="0" fontId="2" fillId="2" borderId="12" xfId="1" applyFont="1" applyFill="1" applyBorder="1" applyAlignment="1" applyProtection="1">
      <alignment horizontal="right" vertical="center"/>
    </xf>
    <xf numFmtId="0" fontId="2" fillId="2" borderId="13" xfId="1" applyFont="1" applyFill="1" applyBorder="1" applyAlignment="1" applyProtection="1">
      <alignment horizontal="right" vertical="center"/>
    </xf>
    <xf numFmtId="38" fontId="2" fillId="2" borderId="1" xfId="2" applyFont="1" applyFill="1" applyBorder="1" applyAlignment="1" applyProtection="1">
      <alignment vertical="center" wrapText="1"/>
    </xf>
    <xf numFmtId="0" fontId="1" fillId="2" borderId="16" xfId="1" applyFill="1" applyBorder="1" applyAlignment="1" applyProtection="1">
      <alignment horizontal="right" vertical="center"/>
    </xf>
    <xf numFmtId="38" fontId="9" fillId="2" borderId="1" xfId="2" applyFont="1" applyFill="1" applyBorder="1" applyAlignment="1" applyProtection="1">
      <alignment vertical="center" wrapText="1"/>
    </xf>
    <xf numFmtId="0" fontId="2" fillId="2" borderId="13" xfId="1" applyFont="1" applyFill="1" applyBorder="1" applyAlignment="1" applyProtection="1">
      <alignment horizontal="center" vertical="center"/>
    </xf>
    <xf numFmtId="0" fontId="2" fillId="2" borderId="1" xfId="1" applyFont="1" applyFill="1" applyBorder="1" applyProtection="1"/>
    <xf numFmtId="0" fontId="2" fillId="2" borderId="23" xfId="1" applyFont="1" applyFill="1" applyBorder="1" applyAlignment="1" applyProtection="1">
      <alignment horizontal="left"/>
    </xf>
    <xf numFmtId="0" fontId="2" fillId="2" borderId="0" xfId="1" applyFont="1" applyFill="1" applyBorder="1" applyAlignment="1" applyProtection="1">
      <alignment horizontal="left" indent="1"/>
    </xf>
    <xf numFmtId="0" fontId="2" fillId="2" borderId="0" xfId="1" applyFont="1" applyFill="1" applyBorder="1" applyProtection="1"/>
    <xf numFmtId="0" fontId="2" fillId="2" borderId="24" xfId="1" applyFont="1" applyFill="1" applyBorder="1" applyProtection="1"/>
    <xf numFmtId="0" fontId="2" fillId="2" borderId="23" xfId="1" applyFont="1" applyFill="1" applyBorder="1" applyAlignment="1" applyProtection="1">
      <alignment horizontal="center" vertical="center"/>
    </xf>
    <xf numFmtId="0" fontId="2" fillId="2" borderId="20" xfId="1" applyFont="1" applyFill="1" applyBorder="1" applyProtection="1"/>
    <xf numFmtId="0" fontId="2" fillId="2" borderId="21" xfId="1" applyFont="1" applyFill="1" applyBorder="1" applyProtection="1"/>
    <xf numFmtId="0" fontId="2" fillId="2" borderId="25" xfId="1" applyFont="1" applyFill="1" applyBorder="1" applyProtection="1"/>
    <xf numFmtId="0" fontId="2" fillId="2" borderId="1" xfId="1" applyFont="1" applyFill="1" applyBorder="1" applyAlignment="1" applyProtection="1">
      <alignment horizontal="center" vertical="center"/>
    </xf>
    <xf numFmtId="0" fontId="2" fillId="2" borderId="26" xfId="1" applyFont="1" applyFill="1" applyBorder="1" applyAlignment="1" applyProtection="1">
      <alignment horizontal="center" vertical="center"/>
    </xf>
    <xf numFmtId="0" fontId="2" fillId="2" borderId="1" xfId="1" applyFont="1" applyFill="1" applyBorder="1" applyAlignment="1" applyProtection="1">
      <alignment horizontal="center" vertical="center"/>
      <protection locked="0"/>
    </xf>
    <xf numFmtId="0" fontId="14" fillId="2" borderId="9" xfId="1" applyFont="1" applyFill="1" applyBorder="1" applyAlignment="1" applyProtection="1">
      <alignment horizontal="center" vertical="center"/>
    </xf>
    <xf numFmtId="0" fontId="14" fillId="2" borderId="10" xfId="1" applyFont="1" applyFill="1" applyBorder="1" applyAlignment="1" applyProtection="1">
      <alignment horizontal="center" vertical="center"/>
    </xf>
    <xf numFmtId="0" fontId="14" fillId="2" borderId="13" xfId="1" applyFont="1" applyFill="1" applyBorder="1" applyAlignment="1" applyProtection="1">
      <alignment horizontal="center" vertical="center"/>
    </xf>
    <xf numFmtId="38" fontId="11" fillId="2" borderId="9" xfId="1" applyNumberFormat="1" applyFont="1" applyFill="1" applyBorder="1" applyAlignment="1" applyProtection="1">
      <alignment horizontal="right" vertical="center"/>
    </xf>
    <xf numFmtId="0" fontId="11" fillId="2" borderId="10" xfId="1" applyFont="1" applyFill="1" applyBorder="1" applyAlignment="1" applyProtection="1">
      <alignment horizontal="right" vertical="center"/>
    </xf>
    <xf numFmtId="0" fontId="11" fillId="2" borderId="9" xfId="1" applyFont="1" applyFill="1" applyBorder="1" applyAlignment="1" applyProtection="1">
      <alignment horizontal="left" vertical="center" wrapText="1" indent="1"/>
    </xf>
    <xf numFmtId="0" fontId="8" fillId="2" borderId="10" xfId="1" applyFont="1" applyFill="1" applyBorder="1" applyAlignment="1" applyProtection="1">
      <alignment horizontal="left" vertical="center" indent="1"/>
    </xf>
    <xf numFmtId="38" fontId="2" fillId="2" borderId="22" xfId="2" applyFont="1" applyFill="1" applyBorder="1" applyAlignment="1" applyProtection="1">
      <alignment vertical="center"/>
    </xf>
    <xf numFmtId="38" fontId="0" fillId="2" borderId="22" xfId="2" applyFont="1" applyFill="1" applyBorder="1" applyAlignment="1" applyProtection="1">
      <alignment vertical="center"/>
    </xf>
    <xf numFmtId="0" fontId="1" fillId="2" borderId="22" xfId="1" applyFill="1" applyBorder="1" applyAlignment="1" applyProtection="1">
      <alignment vertical="center"/>
    </xf>
    <xf numFmtId="38" fontId="12" fillId="2" borderId="9" xfId="2" applyFont="1" applyFill="1" applyBorder="1" applyAlignment="1" applyProtection="1">
      <alignment vertical="center"/>
    </xf>
    <xf numFmtId="38" fontId="12" fillId="2" borderId="10" xfId="2" applyFont="1" applyFill="1" applyBorder="1" applyAlignment="1" applyProtection="1">
      <alignment vertical="center"/>
    </xf>
    <xf numFmtId="0" fontId="8" fillId="2" borderId="9"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2" fillId="2" borderId="9" xfId="1" applyFont="1" applyFill="1" applyBorder="1" applyAlignment="1" applyProtection="1">
      <alignment horizontal="center"/>
    </xf>
    <xf numFmtId="0" fontId="2" fillId="2" borderId="10" xfId="1" applyFont="1" applyFill="1" applyBorder="1" applyAlignment="1" applyProtection="1">
      <alignment horizontal="center"/>
    </xf>
    <xf numFmtId="0" fontId="2" fillId="2" borderId="13" xfId="1" applyFont="1" applyFill="1" applyBorder="1" applyAlignment="1" applyProtection="1">
      <alignment horizontal="center"/>
    </xf>
    <xf numFmtId="0" fontId="2" fillId="2" borderId="9" xfId="1" applyFont="1" applyFill="1" applyBorder="1" applyAlignment="1" applyProtection="1">
      <alignment horizontal="right" vertical="center"/>
      <protection locked="0"/>
    </xf>
    <xf numFmtId="0" fontId="2" fillId="2" borderId="10" xfId="1" applyFont="1" applyFill="1" applyBorder="1" applyAlignment="1" applyProtection="1">
      <alignment horizontal="right" vertical="center"/>
      <protection locked="0"/>
    </xf>
    <xf numFmtId="0" fontId="8" fillId="2" borderId="17" xfId="1" applyFont="1" applyFill="1" applyBorder="1" applyAlignment="1" applyProtection="1">
      <alignment horizontal="left" vertical="center" wrapText="1" indent="1"/>
    </xf>
    <xf numFmtId="0" fontId="8" fillId="2" borderId="18" xfId="1" applyFont="1" applyFill="1" applyBorder="1" applyAlignment="1" applyProtection="1">
      <alignment horizontal="left" vertical="center" indent="1"/>
    </xf>
    <xf numFmtId="0" fontId="2" fillId="2" borderId="13" xfId="1" applyFont="1" applyFill="1" applyBorder="1" applyAlignment="1" applyProtection="1">
      <alignment horizontal="center" vertical="center"/>
    </xf>
    <xf numFmtId="177" fontId="2" fillId="2" borderId="19" xfId="2" applyNumberFormat="1" applyFont="1" applyFill="1" applyBorder="1" applyAlignment="1" applyProtection="1">
      <alignment horizontal="right" vertical="center"/>
    </xf>
    <xf numFmtId="177" fontId="0" fillId="2" borderId="19" xfId="2" applyNumberFormat="1" applyFont="1" applyFill="1" applyBorder="1" applyAlignment="1" applyProtection="1">
      <alignment horizontal="right" vertical="center"/>
    </xf>
    <xf numFmtId="38" fontId="2" fillId="2" borderId="9" xfId="2" applyFont="1" applyFill="1" applyBorder="1" applyAlignment="1" applyProtection="1">
      <alignment horizontal="right" vertical="center"/>
    </xf>
    <xf numFmtId="38" fontId="2" fillId="2" borderId="10" xfId="2" applyFont="1" applyFill="1" applyBorder="1" applyAlignment="1" applyProtection="1">
      <alignment horizontal="right" vertical="center"/>
    </xf>
    <xf numFmtId="0" fontId="2" fillId="2" borderId="13" xfId="1" applyFont="1" applyFill="1" applyBorder="1" applyAlignment="1" applyProtection="1">
      <alignment horizontal="right" vertical="center"/>
    </xf>
    <xf numFmtId="38" fontId="10" fillId="2" borderId="1" xfId="2" applyFont="1" applyFill="1" applyBorder="1" applyAlignment="1" applyProtection="1">
      <alignment horizontal="left" vertical="center" wrapText="1"/>
    </xf>
    <xf numFmtId="0" fontId="6" fillId="2" borderId="0" xfId="1" applyFont="1" applyFill="1" applyAlignment="1" applyProtection="1">
      <alignment horizontal="left"/>
      <protection locked="0"/>
    </xf>
    <xf numFmtId="0" fontId="4" fillId="2" borderId="0" xfId="1" applyFont="1" applyFill="1" applyAlignment="1" applyProtection="1">
      <alignment horizontal="center"/>
    </xf>
    <xf numFmtId="176" fontId="2" fillId="2" borderId="0" xfId="1" applyNumberFormat="1" applyFont="1" applyFill="1" applyBorder="1" applyAlignment="1" applyProtection="1">
      <alignment horizontal="center"/>
    </xf>
    <xf numFmtId="0" fontId="6" fillId="2" borderId="21" xfId="1" applyFont="1" applyFill="1" applyBorder="1" applyAlignment="1" applyProtection="1">
      <alignment horizontal="left"/>
    </xf>
    <xf numFmtId="0" fontId="6" fillId="2" borderId="21" xfId="1" applyFont="1" applyFill="1" applyBorder="1" applyAlignment="1" applyProtection="1">
      <alignment horizontal="center"/>
      <protection locked="0"/>
    </xf>
    <xf numFmtId="176" fontId="2" fillId="2" borderId="21" xfId="1" applyNumberFormat="1" applyFont="1" applyFill="1" applyBorder="1" applyAlignment="1" applyProtection="1">
      <alignment horizontal="distributed"/>
      <protection locked="0"/>
    </xf>
    <xf numFmtId="0" fontId="2" fillId="2" borderId="0" xfId="1" applyFont="1" applyFill="1" applyBorder="1" applyAlignment="1" applyProtection="1">
      <alignment horizontal="left" vertical="center"/>
    </xf>
    <xf numFmtId="0" fontId="2" fillId="2" borderId="24" xfId="1" applyFont="1" applyFill="1" applyBorder="1" applyAlignment="1" applyProtection="1">
      <alignment horizontal="left" vertical="center"/>
    </xf>
    <xf numFmtId="0" fontId="8" fillId="2" borderId="20" xfId="1" applyFont="1" applyFill="1" applyBorder="1" applyAlignment="1" applyProtection="1">
      <alignment horizontal="left" vertical="center" wrapText="1"/>
    </xf>
    <xf numFmtId="0" fontId="8" fillId="2" borderId="21" xfId="1" applyFont="1" applyFill="1" applyBorder="1" applyAlignment="1" applyProtection="1">
      <alignment horizontal="left" vertical="center" wrapText="1"/>
    </xf>
    <xf numFmtId="178" fontId="2" fillId="2" borderId="8" xfId="2" applyNumberFormat="1" applyFont="1" applyFill="1" applyBorder="1" applyAlignment="1" applyProtection="1">
      <alignment horizontal="right" vertical="center" shrinkToFit="1"/>
    </xf>
    <xf numFmtId="0" fontId="8" fillId="2" borderId="9" xfId="1" applyFont="1" applyFill="1" applyBorder="1" applyAlignment="1" applyProtection="1">
      <alignment horizontal="left" vertical="center" indent="1"/>
    </xf>
    <xf numFmtId="38" fontId="2" fillId="2" borderId="11" xfId="2" applyFont="1" applyFill="1" applyBorder="1" applyAlignment="1" applyProtection="1">
      <alignment vertical="center"/>
      <protection locked="0"/>
    </xf>
    <xf numFmtId="38" fontId="0" fillId="2" borderId="10" xfId="2" applyFont="1" applyFill="1" applyBorder="1" applyAlignment="1" applyProtection="1">
      <alignment vertical="center"/>
      <protection locked="0"/>
    </xf>
    <xf numFmtId="38" fontId="2" fillId="2" borderId="10" xfId="2" applyFont="1" applyFill="1" applyBorder="1" applyAlignment="1" applyProtection="1">
      <alignment vertical="center"/>
    </xf>
    <xf numFmtId="38" fontId="0" fillId="2" borderId="10" xfId="2" applyFont="1" applyFill="1" applyBorder="1" applyAlignment="1" applyProtection="1">
      <alignment vertical="center"/>
    </xf>
    <xf numFmtId="38" fontId="2" fillId="2" borderId="14" xfId="2" applyFont="1" applyFill="1" applyBorder="1" applyAlignment="1" applyProtection="1">
      <alignment vertical="center"/>
      <protection locked="0"/>
    </xf>
    <xf numFmtId="0" fontId="1" fillId="2" borderId="15" xfId="1" applyFill="1" applyBorder="1" applyAlignment="1" applyProtection="1">
      <alignment vertical="center"/>
      <protection locked="0"/>
    </xf>
    <xf numFmtId="0" fontId="2" fillId="2" borderId="27" xfId="1" applyFont="1" applyFill="1" applyBorder="1" applyAlignment="1" applyProtection="1">
      <alignment horizontal="center" vertical="center" wrapText="1"/>
    </xf>
    <xf numFmtId="0" fontId="1" fillId="2" borderId="28" xfId="1" applyFill="1" applyBorder="1" applyAlignment="1" applyProtection="1">
      <alignment horizontal="center" vertical="center"/>
    </xf>
    <xf numFmtId="0" fontId="1" fillId="2" borderId="29" xfId="1" applyFill="1" applyBorder="1" applyAlignment="1" applyProtection="1">
      <alignment horizontal="center" vertical="center"/>
    </xf>
    <xf numFmtId="0" fontId="2" fillId="2" borderId="2" xfId="1" applyFont="1" applyFill="1" applyBorder="1" applyAlignment="1" applyProtection="1">
      <alignment horizontal="center" vertical="center" wrapText="1"/>
    </xf>
    <xf numFmtId="0" fontId="1" fillId="2" borderId="2" xfId="1" applyFill="1" applyBorder="1" applyAlignment="1" applyProtection="1">
      <alignment horizontal="center" vertical="center"/>
    </xf>
    <xf numFmtId="0" fontId="8" fillId="2" borderId="20" xfId="1" applyFont="1" applyFill="1" applyBorder="1" applyAlignment="1" applyProtection="1">
      <alignment horizontal="left" vertical="center" indent="1"/>
    </xf>
    <xf numFmtId="0" fontId="8" fillId="2" borderId="21" xfId="1" applyFont="1" applyFill="1" applyBorder="1" applyAlignment="1" applyProtection="1">
      <alignment horizontal="left" vertical="center" indent="1"/>
    </xf>
    <xf numFmtId="38" fontId="2" fillId="2" borderId="5" xfId="2" applyFont="1" applyFill="1" applyBorder="1" applyAlignment="1" applyProtection="1">
      <alignment vertical="center"/>
      <protection locked="0"/>
    </xf>
    <xf numFmtId="38" fontId="0" fillId="2" borderId="4" xfId="2" applyFont="1" applyFill="1" applyBorder="1" applyAlignment="1" applyProtection="1">
      <alignment vertical="center"/>
      <protection locked="0"/>
    </xf>
    <xf numFmtId="38" fontId="2" fillId="2" borderId="4" xfId="2" applyFont="1" applyFill="1" applyBorder="1" applyAlignment="1" applyProtection="1">
      <alignment vertical="center"/>
    </xf>
    <xf numFmtId="38" fontId="0" fillId="2" borderId="4" xfId="2" applyFont="1" applyFill="1" applyBorder="1" applyAlignment="1" applyProtection="1">
      <alignment vertical="center"/>
    </xf>
    <xf numFmtId="0" fontId="15" fillId="2" borderId="9" xfId="1" applyFont="1" applyFill="1" applyBorder="1" applyAlignment="1" applyProtection="1">
      <alignment horizontal="left" vertical="center" wrapText="1" indent="1"/>
    </xf>
    <xf numFmtId="0" fontId="15" fillId="2" borderId="10" xfId="1" applyFont="1" applyFill="1" applyBorder="1" applyAlignment="1" applyProtection="1">
      <alignment horizontal="left" vertical="center" indent="1"/>
    </xf>
  </cellXfs>
  <cellStyles count="3">
    <cellStyle name="桁区切り 2" xfId="2" xr:uid="{5C86D8E8-A7BC-4880-A1AD-C3C7F746C0B6}"/>
    <cellStyle name="標準" xfId="0" builtinId="0"/>
    <cellStyle name="標準 2" xfId="1" xr:uid="{A5296F8E-09B5-4115-A85F-CE4F9EEA2E1F}"/>
  </cellStyles>
  <dxfs count="5">
    <dxf>
      <fill>
        <patternFill>
          <bgColor theme="8" tint="0.79998168889431442"/>
        </patternFill>
      </fill>
      <border>
        <bottom style="thin">
          <color indexed="64"/>
        </bottom>
      </border>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12288;syuzei@city.saku.nagano.jp"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0</xdr:colOff>
      <xdr:row>3</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90500" y="762000"/>
          <a:ext cx="4781550" cy="0"/>
          <a:chOff x="814" y="50"/>
          <a:chExt cx="709" cy="128"/>
        </a:xfrm>
      </xdr:grpSpPr>
      <xdr:grpSp>
        <xdr:nvGrpSpPr>
          <xdr:cNvPr id="3" name="Group 2">
            <a:extLst>
              <a:ext uri="{FF2B5EF4-FFF2-40B4-BE49-F238E27FC236}">
                <a16:creationId xmlns:a16="http://schemas.microsoft.com/office/drawing/2014/main" id="{00000000-0008-0000-0000-000003000000}"/>
              </a:ext>
            </a:extLst>
          </xdr:cNvPr>
          <xdr:cNvGrpSpPr>
            <a:grpSpLocks/>
          </xdr:cNvGrpSpPr>
        </xdr:nvGrpSpPr>
        <xdr:grpSpPr bwMode="auto">
          <a:xfrm>
            <a:off x="814" y="50"/>
            <a:ext cx="709" cy="76"/>
            <a:chOff x="0" y="176"/>
            <a:chExt cx="709" cy="65"/>
          </a:xfrm>
        </xdr:grpSpPr>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起案　</a:t>
              </a:r>
            </a:p>
          </xdr:txBody>
        </xdr:sp>
        <xdr:sp macro="" textlink="">
          <xdr:nvSpPr>
            <xdr:cNvPr id="19" name="Text Box 4">
              <a:extLst>
                <a:ext uri="{FF2B5EF4-FFF2-40B4-BE49-F238E27FC236}">
                  <a16:creationId xmlns:a16="http://schemas.microsoft.com/office/drawing/2014/main" id="{00000000-0008-0000-0000-000013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決裁</a:t>
              </a:r>
            </a:p>
          </xdr:txBody>
        </xdr:sp>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施行</a:t>
              </a:r>
            </a:p>
          </xdr:txBody>
        </xdr:sp>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2" name="Text Box 7">
              <a:extLst>
                <a:ext uri="{FF2B5EF4-FFF2-40B4-BE49-F238E27FC236}">
                  <a16:creationId xmlns:a16="http://schemas.microsoft.com/office/drawing/2014/main" id="{00000000-0008-0000-0000-000016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3" name="Text Box 8">
              <a:extLst>
                <a:ext uri="{FF2B5EF4-FFF2-40B4-BE49-F238E27FC236}">
                  <a16:creationId xmlns:a16="http://schemas.microsoft.com/office/drawing/2014/main" id="{00000000-0008-0000-0000-000017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4" name="Text Box 9">
              <a:extLst>
                <a:ext uri="{FF2B5EF4-FFF2-40B4-BE49-F238E27FC236}">
                  <a16:creationId xmlns:a16="http://schemas.microsoft.com/office/drawing/2014/main" id="{00000000-0008-0000-0000-000018000000}"/>
                </a:ext>
              </a:extLst>
            </xdr:cNvPr>
            <xdr:cNvSpPr txBox="1">
              <a:spLocks noChangeArrowheads="1"/>
            </xdr:cNvSpPr>
          </xdr:nvSpPr>
          <xdr:spPr bwMode="auto">
            <a:xfrm>
              <a:off x="-840778478463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長</a:t>
              </a:r>
            </a:p>
          </xdr:txBody>
        </xdr:sp>
        <xdr:sp macro="" textlink="">
          <xdr:nvSpPr>
            <xdr:cNvPr id="25" name="Text Box 10">
              <a:extLst>
                <a:ext uri="{FF2B5EF4-FFF2-40B4-BE49-F238E27FC236}">
                  <a16:creationId xmlns:a16="http://schemas.microsoft.com/office/drawing/2014/main" id="{00000000-0008-0000-0000-000019000000}"/>
                </a:ext>
              </a:extLst>
            </xdr:cNvPr>
            <xdr:cNvSpPr txBox="1">
              <a:spLocks noChangeArrowheads="1"/>
            </xdr:cNvSpPr>
          </xdr:nvSpPr>
          <xdr:spPr bwMode="auto">
            <a:xfrm>
              <a:off x="-840778478463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26" name="Text Box 11">
              <a:extLst>
                <a:ext uri="{FF2B5EF4-FFF2-40B4-BE49-F238E27FC236}">
                  <a16:creationId xmlns:a16="http://schemas.microsoft.com/office/drawing/2014/main" id="{00000000-0008-0000-0000-00001A000000}"/>
                </a:ext>
              </a:extLst>
            </xdr:cNvPr>
            <xdr:cNvSpPr txBox="1">
              <a:spLocks noChangeArrowheads="1"/>
            </xdr:cNvSpPr>
          </xdr:nvSpPr>
          <xdr:spPr bwMode="auto">
            <a:xfrm>
              <a:off x="-1608927475588" y="0"/>
              <a:ext cx="5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sp macro="" textlink="">
          <xdr:nvSpPr>
            <xdr:cNvPr id="27" name="Text Box 12">
              <a:extLst>
                <a:ext uri="{FF2B5EF4-FFF2-40B4-BE49-F238E27FC236}">
                  <a16:creationId xmlns:a16="http://schemas.microsoft.com/office/drawing/2014/main" id="{00000000-0008-0000-0000-00001B000000}"/>
                </a:ext>
              </a:extLst>
            </xdr:cNvPr>
            <xdr:cNvSpPr txBox="1">
              <a:spLocks noChangeArrowheads="1"/>
            </xdr:cNvSpPr>
          </xdr:nvSpPr>
          <xdr:spPr bwMode="auto">
            <a:xfrm>
              <a:off x="-1608927475588" y="0"/>
              <a:ext cx="5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18288" tIns="0" rIns="0" bIns="0" anchor="ctr" upright="1"/>
            <a:lstStyle/>
            <a:p>
              <a:pPr algn="ctr" rtl="0">
                <a:defRPr sz="1000"/>
              </a:pPr>
              <a:endParaRPr lang="ja-JP" altLang="en-US"/>
            </a:p>
          </xdr:txBody>
        </xdr:sp>
        <xdr:sp macro="" textlink="">
          <xdr:nvSpPr>
            <xdr:cNvPr id="28" name="Text Box 13">
              <a:extLst>
                <a:ext uri="{FF2B5EF4-FFF2-40B4-BE49-F238E27FC236}">
                  <a16:creationId xmlns:a16="http://schemas.microsoft.com/office/drawing/2014/main" id="{00000000-0008-0000-0000-00001C000000}"/>
                </a:ext>
              </a:extLst>
            </xdr:cNvPr>
            <xdr:cNvSpPr txBox="1">
              <a:spLocks noChangeArrowheads="1"/>
            </xdr:cNvSpPr>
          </xdr:nvSpPr>
          <xdr:spPr bwMode="auto">
            <a:xfrm>
              <a:off x="-288303536679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課長補佐</a:t>
              </a:r>
            </a:p>
          </xdr:txBody>
        </xdr:sp>
        <xdr:sp macro="" textlink="">
          <xdr:nvSpPr>
            <xdr:cNvPr id="29" name="Text Box 14">
              <a:extLst>
                <a:ext uri="{FF2B5EF4-FFF2-40B4-BE49-F238E27FC236}">
                  <a16:creationId xmlns:a16="http://schemas.microsoft.com/office/drawing/2014/main" id="{00000000-0008-0000-0000-00001D000000}"/>
                </a:ext>
              </a:extLst>
            </xdr:cNvPr>
            <xdr:cNvSpPr txBox="1">
              <a:spLocks noChangeArrowheads="1"/>
            </xdr:cNvSpPr>
          </xdr:nvSpPr>
          <xdr:spPr bwMode="auto">
            <a:xfrm>
              <a:off x="-288303536679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0" name="Text Box 15">
              <a:extLst>
                <a:ext uri="{FF2B5EF4-FFF2-40B4-BE49-F238E27FC236}">
                  <a16:creationId xmlns:a16="http://schemas.microsoft.com/office/drawing/2014/main" id="{00000000-0008-0000-0000-00001E000000}"/>
                </a:ext>
              </a:extLst>
            </xdr:cNvPr>
            <xdr:cNvSpPr txBox="1">
              <a:spLocks noChangeArrowheads="1"/>
            </xdr:cNvSpPr>
          </xdr:nvSpPr>
          <xdr:spPr bwMode="auto">
            <a:xfrm>
              <a:off x="14197609610787"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長</a:t>
              </a:r>
            </a:p>
          </xdr:txBody>
        </xdr:sp>
        <xdr:sp macro="" textlink="">
          <xdr:nvSpPr>
            <xdr:cNvPr id="31" name="Text Box 16">
              <a:extLst>
                <a:ext uri="{FF2B5EF4-FFF2-40B4-BE49-F238E27FC236}">
                  <a16:creationId xmlns:a16="http://schemas.microsoft.com/office/drawing/2014/main" id="{00000000-0008-0000-0000-00001F000000}"/>
                </a:ext>
              </a:extLst>
            </xdr:cNvPr>
            <xdr:cNvSpPr txBox="1">
              <a:spLocks noChangeArrowheads="1"/>
            </xdr:cNvSpPr>
          </xdr:nvSpPr>
          <xdr:spPr bwMode="auto">
            <a:xfrm>
              <a:off x="14197609610787"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2" name="Text Box 17">
              <a:extLst>
                <a:ext uri="{FF2B5EF4-FFF2-40B4-BE49-F238E27FC236}">
                  <a16:creationId xmlns:a16="http://schemas.microsoft.com/office/drawing/2014/main" id="{00000000-0008-0000-0000-000020000000}"/>
                </a:ext>
              </a:extLst>
            </xdr:cNvPr>
            <xdr:cNvSpPr txBox="1">
              <a:spLocks noChangeArrowheads="1"/>
            </xdr:cNvSpPr>
          </xdr:nvSpPr>
          <xdr:spPr bwMode="auto">
            <a:xfrm>
              <a:off x="-4430038935259" y="0"/>
              <a:ext cx="158"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a:t>
              </a:r>
            </a:p>
          </xdr:txBody>
        </xdr:sp>
        <xdr:sp macro="" textlink="">
          <xdr:nvSpPr>
            <xdr:cNvPr id="33" name="Text Box 18">
              <a:extLst>
                <a:ext uri="{FF2B5EF4-FFF2-40B4-BE49-F238E27FC236}">
                  <a16:creationId xmlns:a16="http://schemas.microsoft.com/office/drawing/2014/main" id="{00000000-0008-0000-0000-000021000000}"/>
                </a:ext>
              </a:extLst>
            </xdr:cNvPr>
            <xdr:cNvSpPr txBox="1">
              <a:spLocks noChangeArrowheads="1"/>
            </xdr:cNvSpPr>
          </xdr:nvSpPr>
          <xdr:spPr bwMode="auto">
            <a:xfrm>
              <a:off x="-4430038935259" y="0"/>
              <a:ext cx="158"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4" name="Text Box 19">
              <a:extLst>
                <a:ext uri="{FF2B5EF4-FFF2-40B4-BE49-F238E27FC236}">
                  <a16:creationId xmlns:a16="http://schemas.microsoft.com/office/drawing/2014/main" id="{00000000-0008-0000-0000-000022000000}"/>
                </a:ext>
              </a:extLst>
            </xdr:cNvPr>
            <xdr:cNvSpPr txBox="1">
              <a:spLocks noChangeArrowheads="1"/>
            </xdr:cNvSpPr>
          </xdr:nvSpPr>
          <xdr:spPr bwMode="auto">
            <a:xfrm>
              <a:off x="-8532947913783" y="0"/>
              <a:ext cx="6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行</a:t>
              </a:r>
            </a:p>
          </xdr:txBody>
        </xdr:sp>
        <xdr:sp macro="" textlink="">
          <xdr:nvSpPr>
            <xdr:cNvPr id="35" name="Text Box 20">
              <a:extLst>
                <a:ext uri="{FF2B5EF4-FFF2-40B4-BE49-F238E27FC236}">
                  <a16:creationId xmlns:a16="http://schemas.microsoft.com/office/drawing/2014/main" id="{00000000-0008-0000-0000-000023000000}"/>
                </a:ext>
              </a:extLst>
            </xdr:cNvPr>
            <xdr:cNvSpPr txBox="1">
              <a:spLocks noChangeArrowheads="1"/>
            </xdr:cNvSpPr>
          </xdr:nvSpPr>
          <xdr:spPr bwMode="auto">
            <a:xfrm>
              <a:off x="-8532947913783" y="0"/>
              <a:ext cx="6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6" name="Text Box 21">
              <a:extLst>
                <a:ext uri="{FF2B5EF4-FFF2-40B4-BE49-F238E27FC236}">
                  <a16:creationId xmlns:a16="http://schemas.microsoft.com/office/drawing/2014/main" id="{00000000-0008-0000-0000-000024000000}"/>
                </a:ext>
              </a:extLst>
            </xdr:cNvPr>
            <xdr:cNvSpPr txBox="1">
              <a:spLocks noChangeArrowheads="1"/>
            </xdr:cNvSpPr>
          </xdr:nvSpPr>
          <xdr:spPr bwMode="auto">
            <a:xfrm>
              <a:off x="-1341846575766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担当者</a:t>
              </a:r>
            </a:p>
          </xdr:txBody>
        </xdr:sp>
        <xdr:sp macro="" textlink="">
          <xdr:nvSpPr>
            <xdr:cNvPr id="37" name="Text Box 22">
              <a:extLst>
                <a:ext uri="{FF2B5EF4-FFF2-40B4-BE49-F238E27FC236}">
                  <a16:creationId xmlns:a16="http://schemas.microsoft.com/office/drawing/2014/main" id="{00000000-0008-0000-0000-000025000000}"/>
                </a:ext>
              </a:extLst>
            </xdr:cNvPr>
            <xdr:cNvSpPr txBox="1">
              <a:spLocks noChangeArrowheads="1"/>
            </xdr:cNvSpPr>
          </xdr:nvSpPr>
          <xdr:spPr bwMode="auto">
            <a:xfrm>
              <a:off x="-1341846575766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4" name="Text Box 23">
            <a:extLst>
              <a:ext uri="{FF2B5EF4-FFF2-40B4-BE49-F238E27FC236}">
                <a16:creationId xmlns:a16="http://schemas.microsoft.com/office/drawing/2014/main" id="{00000000-0008-0000-0000-000004000000}"/>
              </a:ext>
            </a:extLst>
          </xdr:cNvPr>
          <xdr:cNvSpPr txBox="1">
            <a:spLocks noChangeArrowheads="1"/>
          </xdr:cNvSpPr>
        </xdr:nvSpPr>
        <xdr:spPr bwMode="auto">
          <a:xfrm>
            <a:off x="-11797555809222" y="0"/>
            <a:ext cx="2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lnSpc>
                <a:spcPts val="900"/>
              </a:lnSpc>
              <a:defRPr sz="1000"/>
            </a:pPr>
            <a:r>
              <a:rPr lang="ja-JP" altLang="en-US" sz="1000" b="0" i="0" u="none" strike="noStrike" baseline="0">
                <a:solidFill>
                  <a:srgbClr val="000000"/>
                </a:solidFill>
                <a:latin typeface="ＭＳ 明朝"/>
                <a:ea typeface="ＭＳ 明朝"/>
              </a:rPr>
              <a:t>処　理</a:t>
            </a:r>
          </a:p>
        </xdr:txBody>
      </xdr:sp>
      <xdr:grpSp>
        <xdr:nvGrpSpPr>
          <xdr:cNvPr id="5" name="Group 24">
            <a:extLst>
              <a:ext uri="{FF2B5EF4-FFF2-40B4-BE49-F238E27FC236}">
                <a16:creationId xmlns:a16="http://schemas.microsoft.com/office/drawing/2014/main" id="{00000000-0008-0000-0000-000005000000}"/>
              </a:ext>
            </a:extLst>
          </xdr:cNvPr>
          <xdr:cNvGrpSpPr>
            <a:grpSpLocks/>
          </xdr:cNvGrpSpPr>
        </xdr:nvGrpSpPr>
        <xdr:grpSpPr bwMode="auto">
          <a:xfrm>
            <a:off x="842" y="126"/>
            <a:ext cx="681" cy="52"/>
            <a:chOff x="842" y="115"/>
            <a:chExt cx="674" cy="44"/>
          </a:xfrm>
        </xdr:grpSpPr>
        <xdr:grpSp>
          <xdr:nvGrpSpPr>
            <xdr:cNvPr id="6" name="Group 25">
              <a:extLst>
                <a:ext uri="{FF2B5EF4-FFF2-40B4-BE49-F238E27FC236}">
                  <a16:creationId xmlns:a16="http://schemas.microsoft.com/office/drawing/2014/main" id="{00000000-0008-0000-0000-000006000000}"/>
                </a:ext>
              </a:extLst>
            </xdr:cNvPr>
            <xdr:cNvGrpSpPr>
              <a:grpSpLocks/>
            </xdr:cNvGrpSpPr>
          </xdr:nvGrpSpPr>
          <xdr:grpSpPr bwMode="auto">
            <a:xfrm>
              <a:off x="842" y="115"/>
              <a:ext cx="337" cy="22"/>
              <a:chOff x="343" y="330"/>
              <a:chExt cx="337" cy="22"/>
            </a:xfrm>
          </xdr:grpSpPr>
          <xdr:sp macro="" textlink="">
            <xdr:nvSpPr>
              <xdr:cNvPr id="16" name="Text Box 26">
                <a:extLst>
                  <a:ext uri="{FF2B5EF4-FFF2-40B4-BE49-F238E27FC236}">
                    <a16:creationId xmlns:a16="http://schemas.microsoft.com/office/drawing/2014/main" id="{00000000-0008-0000-0000-000010000000}"/>
                  </a:ext>
                </a:extLst>
              </xdr:cNvPr>
              <xdr:cNvSpPr txBox="1">
                <a:spLocks noChangeArrowheads="1"/>
              </xdr:cNvSpPr>
            </xdr:nvSpPr>
            <xdr:spPr bwMode="auto">
              <a:xfrm>
                <a:off x="5108104433185" y="0"/>
                <a:ext cx="13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17" name="Text Box 27">
                <a:extLst>
                  <a:ext uri="{FF2B5EF4-FFF2-40B4-BE49-F238E27FC236}">
                    <a16:creationId xmlns:a16="http://schemas.microsoft.com/office/drawing/2014/main" id="{00000000-0008-0000-0000-000011000000}"/>
                  </a:ext>
                </a:extLst>
              </xdr:cNvPr>
              <xdr:cNvSpPr txBox="1">
                <a:spLocks noChangeArrowheads="1"/>
              </xdr:cNvSpPr>
            </xdr:nvSpPr>
            <xdr:spPr bwMode="auto">
              <a:xfrm>
                <a:off x="-9920858043798" y="0"/>
                <a:ext cx="21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grpSp>
          <xdr:nvGrpSpPr>
            <xdr:cNvPr id="7" name="Group 28">
              <a:extLst>
                <a:ext uri="{FF2B5EF4-FFF2-40B4-BE49-F238E27FC236}">
                  <a16:creationId xmlns:a16="http://schemas.microsoft.com/office/drawing/2014/main" id="{00000000-0008-0000-0000-000007000000}"/>
                </a:ext>
              </a:extLst>
            </xdr:cNvPr>
            <xdr:cNvGrpSpPr>
              <a:grpSpLocks/>
            </xdr:cNvGrpSpPr>
          </xdr:nvGrpSpPr>
          <xdr:grpSpPr bwMode="auto">
            <a:xfrm>
              <a:off x="842" y="137"/>
              <a:ext cx="337" cy="22"/>
              <a:chOff x="343" y="330"/>
              <a:chExt cx="337" cy="22"/>
            </a:xfrm>
          </xdr:grpSpPr>
          <xdr:sp macro="" textlink="">
            <xdr:nvSpPr>
              <xdr:cNvPr id="14" name="Text Box 29">
                <a:extLst>
                  <a:ext uri="{FF2B5EF4-FFF2-40B4-BE49-F238E27FC236}">
                    <a16:creationId xmlns:a16="http://schemas.microsoft.com/office/drawing/2014/main" id="{00000000-0008-0000-0000-00000E000000}"/>
                  </a:ext>
                </a:extLst>
              </xdr:cNvPr>
              <xdr:cNvSpPr txBox="1">
                <a:spLocks noChangeArrowheads="1"/>
              </xdr:cNvSpPr>
            </xdr:nvSpPr>
            <xdr:spPr bwMode="auto">
              <a:xfrm>
                <a:off x="5108104433185" y="0"/>
                <a:ext cx="13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滞納者へ通知</a:t>
                </a:r>
              </a:p>
            </xdr:txBody>
          </xdr:sp>
          <xdr:sp macro="" textlink="">
            <xdr:nvSpPr>
              <xdr:cNvPr id="15" name="Text Box 30">
                <a:extLst>
                  <a:ext uri="{FF2B5EF4-FFF2-40B4-BE49-F238E27FC236}">
                    <a16:creationId xmlns:a16="http://schemas.microsoft.com/office/drawing/2014/main" id="{00000000-0008-0000-0000-00000F000000}"/>
                  </a:ext>
                </a:extLst>
              </xdr:cNvPr>
              <xdr:cNvSpPr txBox="1">
                <a:spLocks noChangeArrowheads="1"/>
              </xdr:cNvSpPr>
            </xdr:nvSpPr>
            <xdr:spPr bwMode="auto">
              <a:xfrm>
                <a:off x="-9920858043798" y="0"/>
                <a:ext cx="21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nvGrpSpPr>
            <xdr:cNvPr id="8" name="Group 31">
              <a:extLst>
                <a:ext uri="{FF2B5EF4-FFF2-40B4-BE49-F238E27FC236}">
                  <a16:creationId xmlns:a16="http://schemas.microsoft.com/office/drawing/2014/main" id="{00000000-0008-0000-0000-000008000000}"/>
                </a:ext>
              </a:extLst>
            </xdr:cNvPr>
            <xdr:cNvGrpSpPr>
              <a:grpSpLocks/>
            </xdr:cNvGrpSpPr>
          </xdr:nvGrpSpPr>
          <xdr:grpSpPr bwMode="auto">
            <a:xfrm>
              <a:off x="1179" y="115"/>
              <a:ext cx="337" cy="44"/>
              <a:chOff x="1179" y="115"/>
              <a:chExt cx="337" cy="44"/>
            </a:xfrm>
          </xdr:grpSpPr>
          <xdr:grpSp>
            <xdr:nvGrpSpPr>
              <xdr:cNvPr id="9" name="Group 32">
                <a:extLst>
                  <a:ext uri="{FF2B5EF4-FFF2-40B4-BE49-F238E27FC236}">
                    <a16:creationId xmlns:a16="http://schemas.microsoft.com/office/drawing/2014/main" id="{00000000-0008-0000-0000-000009000000}"/>
                  </a:ext>
                </a:extLst>
              </xdr:cNvPr>
              <xdr:cNvGrpSpPr>
                <a:grpSpLocks/>
              </xdr:cNvGrpSpPr>
            </xdr:nvGrpSpPr>
            <xdr:grpSpPr bwMode="auto">
              <a:xfrm>
                <a:off x="1179" y="115"/>
                <a:ext cx="337" cy="22"/>
                <a:chOff x="343" y="330"/>
                <a:chExt cx="337" cy="22"/>
              </a:xfrm>
            </xdr:grpSpPr>
            <xdr:sp macro="" textlink="">
              <xdr:nvSpPr>
                <xdr:cNvPr id="12" name="Text Box 33">
                  <a:extLst>
                    <a:ext uri="{FF2B5EF4-FFF2-40B4-BE49-F238E27FC236}">
                      <a16:creationId xmlns:a16="http://schemas.microsoft.com/office/drawing/2014/main" id="{00000000-0008-0000-0000-00000C000000}"/>
                    </a:ext>
                  </a:extLst>
                </xdr:cNvPr>
                <xdr:cNvSpPr txBox="1">
                  <a:spLocks noChangeArrowheads="1"/>
                </xdr:cNvSpPr>
              </xdr:nvSpPr>
              <xdr:spPr bwMode="auto">
                <a:xfrm>
                  <a:off x="1582642796035" y="0"/>
                  <a:ext cx="13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13" name="Text Box 34">
                  <a:extLst>
                    <a:ext uri="{FF2B5EF4-FFF2-40B4-BE49-F238E27FC236}">
                      <a16:creationId xmlns:a16="http://schemas.microsoft.com/office/drawing/2014/main" id="{00000000-0008-0000-0000-00000D000000}"/>
                    </a:ext>
                  </a:extLst>
                </xdr:cNvPr>
                <xdr:cNvSpPr txBox="1">
                  <a:spLocks noChangeArrowheads="1"/>
                </xdr:cNvSpPr>
              </xdr:nvSpPr>
              <xdr:spPr bwMode="auto">
                <a:xfrm>
                  <a:off x="-1933207822778" y="0"/>
                  <a:ext cx="19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sp macro="" textlink="">
            <xdr:nvSpPr>
              <xdr:cNvPr id="10" name="Text Box 35">
                <a:extLst>
                  <a:ext uri="{FF2B5EF4-FFF2-40B4-BE49-F238E27FC236}">
                    <a16:creationId xmlns:a16="http://schemas.microsoft.com/office/drawing/2014/main" id="{00000000-0008-0000-0000-00000A000000}"/>
                  </a:ext>
                </a:extLst>
              </xdr:cNvPr>
              <xdr:cNvSpPr txBox="1">
                <a:spLocks noChangeArrowheads="1"/>
              </xdr:cNvSpPr>
            </xdr:nvSpPr>
            <xdr:spPr bwMode="auto">
              <a:xfrm>
                <a:off x="-1633756834143" y="0"/>
                <a:ext cx="12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第三債務者へ通知</a:t>
                </a:r>
              </a:p>
            </xdr:txBody>
          </xdr:sp>
          <xdr:sp macro="" textlink="">
            <xdr:nvSpPr>
              <xdr:cNvPr id="11" name="Text Box 36">
                <a:extLst>
                  <a:ext uri="{FF2B5EF4-FFF2-40B4-BE49-F238E27FC236}">
                    <a16:creationId xmlns:a16="http://schemas.microsoft.com/office/drawing/2014/main" id="{00000000-0008-0000-0000-00000B000000}"/>
                  </a:ext>
                </a:extLst>
              </xdr:cNvPr>
              <xdr:cNvSpPr txBox="1">
                <a:spLocks noChangeArrowheads="1"/>
              </xdr:cNvSpPr>
            </xdr:nvSpPr>
            <xdr:spPr bwMode="auto">
              <a:xfrm>
                <a:off x="-4404572483789" y="0"/>
                <a:ext cx="179"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grpSp>
    <xdr:clientData/>
  </xdr:twoCellAnchor>
  <xdr:twoCellAnchor>
    <xdr:from>
      <xdr:col>4</xdr:col>
      <xdr:colOff>0</xdr:colOff>
      <xdr:row>3</xdr:row>
      <xdr:rowOff>0</xdr:rowOff>
    </xdr:from>
    <xdr:to>
      <xdr:col>16</xdr:col>
      <xdr:colOff>0</xdr:colOff>
      <xdr:row>3</xdr:row>
      <xdr:rowOff>0</xdr:rowOff>
    </xdr:to>
    <xdr:grpSp>
      <xdr:nvGrpSpPr>
        <xdr:cNvPr id="38" name="Group 43">
          <a:extLst>
            <a:ext uri="{FF2B5EF4-FFF2-40B4-BE49-F238E27FC236}">
              <a16:creationId xmlns:a16="http://schemas.microsoft.com/office/drawing/2014/main" id="{00000000-0008-0000-0000-000026000000}"/>
            </a:ext>
          </a:extLst>
        </xdr:cNvPr>
        <xdr:cNvGrpSpPr>
          <a:grpSpLocks/>
        </xdr:cNvGrpSpPr>
      </xdr:nvGrpSpPr>
      <xdr:grpSpPr bwMode="auto">
        <a:xfrm>
          <a:off x="1200150" y="762000"/>
          <a:ext cx="4857750" cy="0"/>
          <a:chOff x="814" y="50"/>
          <a:chExt cx="709" cy="128"/>
        </a:xfrm>
      </xdr:grpSpPr>
      <xdr:grpSp>
        <xdr:nvGrpSpPr>
          <xdr:cNvPr id="39" name="Group 44">
            <a:extLst>
              <a:ext uri="{FF2B5EF4-FFF2-40B4-BE49-F238E27FC236}">
                <a16:creationId xmlns:a16="http://schemas.microsoft.com/office/drawing/2014/main" id="{00000000-0008-0000-0000-000027000000}"/>
              </a:ext>
            </a:extLst>
          </xdr:cNvPr>
          <xdr:cNvGrpSpPr>
            <a:grpSpLocks/>
          </xdr:cNvGrpSpPr>
        </xdr:nvGrpSpPr>
        <xdr:grpSpPr bwMode="auto">
          <a:xfrm>
            <a:off x="814" y="50"/>
            <a:ext cx="709" cy="76"/>
            <a:chOff x="0" y="176"/>
            <a:chExt cx="709" cy="65"/>
          </a:xfrm>
        </xdr:grpSpPr>
        <xdr:sp macro="" textlink="">
          <xdr:nvSpPr>
            <xdr:cNvPr id="54" name="Text Box 45">
              <a:extLst>
                <a:ext uri="{FF2B5EF4-FFF2-40B4-BE49-F238E27FC236}">
                  <a16:creationId xmlns:a16="http://schemas.microsoft.com/office/drawing/2014/main" id="{00000000-0008-0000-0000-000036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起案　</a:t>
              </a:r>
            </a:p>
          </xdr:txBody>
        </xdr:sp>
        <xdr:sp macro="" textlink="">
          <xdr:nvSpPr>
            <xdr:cNvPr id="55" name="Text Box 46">
              <a:extLst>
                <a:ext uri="{FF2B5EF4-FFF2-40B4-BE49-F238E27FC236}">
                  <a16:creationId xmlns:a16="http://schemas.microsoft.com/office/drawing/2014/main" id="{00000000-0008-0000-0000-000037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決裁</a:t>
              </a:r>
            </a:p>
          </xdr:txBody>
        </xdr:sp>
        <xdr:sp macro="" textlink="">
          <xdr:nvSpPr>
            <xdr:cNvPr id="56" name="Text Box 47">
              <a:extLst>
                <a:ext uri="{FF2B5EF4-FFF2-40B4-BE49-F238E27FC236}">
                  <a16:creationId xmlns:a16="http://schemas.microsoft.com/office/drawing/2014/main" id="{00000000-0008-0000-0000-000038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施行</a:t>
              </a:r>
            </a:p>
          </xdr:txBody>
        </xdr:sp>
        <xdr:sp macro="" textlink="">
          <xdr:nvSpPr>
            <xdr:cNvPr id="57" name="Text Box 48">
              <a:extLst>
                <a:ext uri="{FF2B5EF4-FFF2-40B4-BE49-F238E27FC236}">
                  <a16:creationId xmlns:a16="http://schemas.microsoft.com/office/drawing/2014/main" id="{00000000-0008-0000-0000-000039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58" name="Text Box 49">
              <a:extLst>
                <a:ext uri="{FF2B5EF4-FFF2-40B4-BE49-F238E27FC236}">
                  <a16:creationId xmlns:a16="http://schemas.microsoft.com/office/drawing/2014/main" id="{00000000-0008-0000-0000-00003A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59" name="Text Box 50">
              <a:extLst>
                <a:ext uri="{FF2B5EF4-FFF2-40B4-BE49-F238E27FC236}">
                  <a16:creationId xmlns:a16="http://schemas.microsoft.com/office/drawing/2014/main" id="{00000000-0008-0000-0000-00003B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60" name="Text Box 51">
              <a:extLst>
                <a:ext uri="{FF2B5EF4-FFF2-40B4-BE49-F238E27FC236}">
                  <a16:creationId xmlns:a16="http://schemas.microsoft.com/office/drawing/2014/main" id="{00000000-0008-0000-0000-00003C000000}"/>
                </a:ext>
              </a:extLst>
            </xdr:cNvPr>
            <xdr:cNvSpPr txBox="1">
              <a:spLocks noChangeArrowheads="1"/>
            </xdr:cNvSpPr>
          </xdr:nvSpPr>
          <xdr:spPr bwMode="auto">
            <a:xfrm>
              <a:off x="94580923232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長</a:t>
              </a:r>
            </a:p>
          </xdr:txBody>
        </xdr:sp>
        <xdr:sp macro="" textlink="">
          <xdr:nvSpPr>
            <xdr:cNvPr id="61" name="Text Box 52">
              <a:extLst>
                <a:ext uri="{FF2B5EF4-FFF2-40B4-BE49-F238E27FC236}">
                  <a16:creationId xmlns:a16="http://schemas.microsoft.com/office/drawing/2014/main" id="{00000000-0008-0000-0000-00003D000000}"/>
                </a:ext>
              </a:extLst>
            </xdr:cNvPr>
            <xdr:cNvSpPr txBox="1">
              <a:spLocks noChangeArrowheads="1"/>
            </xdr:cNvSpPr>
          </xdr:nvSpPr>
          <xdr:spPr bwMode="auto">
            <a:xfrm>
              <a:off x="94580923232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2" name="Text Box 53">
              <a:extLst>
                <a:ext uri="{FF2B5EF4-FFF2-40B4-BE49-F238E27FC236}">
                  <a16:creationId xmlns:a16="http://schemas.microsoft.com/office/drawing/2014/main" id="{00000000-0008-0000-0000-00003E000000}"/>
                </a:ext>
              </a:extLst>
            </xdr:cNvPr>
            <xdr:cNvSpPr txBox="1">
              <a:spLocks noChangeArrowheads="1"/>
            </xdr:cNvSpPr>
          </xdr:nvSpPr>
          <xdr:spPr bwMode="auto">
            <a:xfrm>
              <a:off x="-370035575907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sp macro="" textlink="">
          <xdr:nvSpPr>
            <xdr:cNvPr id="63" name="Text Box 54">
              <a:extLst>
                <a:ext uri="{FF2B5EF4-FFF2-40B4-BE49-F238E27FC236}">
                  <a16:creationId xmlns:a16="http://schemas.microsoft.com/office/drawing/2014/main" id="{00000000-0008-0000-0000-00003F000000}"/>
                </a:ext>
              </a:extLst>
            </xdr:cNvPr>
            <xdr:cNvSpPr txBox="1">
              <a:spLocks noChangeArrowheads="1"/>
            </xdr:cNvSpPr>
          </xdr:nvSpPr>
          <xdr:spPr bwMode="auto">
            <a:xfrm>
              <a:off x="-370035575907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18288" tIns="0" rIns="0" bIns="0" anchor="ctr" upright="1"/>
            <a:lstStyle/>
            <a:p>
              <a:pPr algn="ctr" rtl="0">
                <a:defRPr sz="1000"/>
              </a:pPr>
              <a:endParaRPr lang="ja-JP" altLang="en-US"/>
            </a:p>
          </xdr:txBody>
        </xdr:sp>
        <xdr:sp macro="" textlink="">
          <xdr:nvSpPr>
            <xdr:cNvPr id="64" name="Text Box 55">
              <a:extLst>
                <a:ext uri="{FF2B5EF4-FFF2-40B4-BE49-F238E27FC236}">
                  <a16:creationId xmlns:a16="http://schemas.microsoft.com/office/drawing/2014/main" id="{00000000-0008-0000-0000-000040000000}"/>
                </a:ext>
              </a:extLst>
            </xdr:cNvPr>
            <xdr:cNvSpPr txBox="1">
              <a:spLocks noChangeArrowheads="1"/>
            </xdr:cNvSpPr>
          </xdr:nvSpPr>
          <xdr:spPr bwMode="auto">
            <a:xfrm>
              <a:off x="2298918098338"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課長補佐</a:t>
              </a:r>
            </a:p>
          </xdr:txBody>
        </xdr:sp>
        <xdr:sp macro="" textlink="">
          <xdr:nvSpPr>
            <xdr:cNvPr id="65" name="Text Box 56">
              <a:extLst>
                <a:ext uri="{FF2B5EF4-FFF2-40B4-BE49-F238E27FC236}">
                  <a16:creationId xmlns:a16="http://schemas.microsoft.com/office/drawing/2014/main" id="{00000000-0008-0000-0000-000041000000}"/>
                </a:ext>
              </a:extLst>
            </xdr:cNvPr>
            <xdr:cNvSpPr txBox="1">
              <a:spLocks noChangeArrowheads="1"/>
            </xdr:cNvSpPr>
          </xdr:nvSpPr>
          <xdr:spPr bwMode="auto">
            <a:xfrm>
              <a:off x="2298918098338"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6" name="Text Box 57">
              <a:extLst>
                <a:ext uri="{FF2B5EF4-FFF2-40B4-BE49-F238E27FC236}">
                  <a16:creationId xmlns:a16="http://schemas.microsoft.com/office/drawing/2014/main" id="{00000000-0008-0000-0000-000042000000}"/>
                </a:ext>
              </a:extLst>
            </xdr:cNvPr>
            <xdr:cNvSpPr txBox="1">
              <a:spLocks noChangeArrowheads="1"/>
            </xdr:cNvSpPr>
          </xdr:nvSpPr>
          <xdr:spPr bwMode="auto">
            <a:xfrm>
              <a:off x="-5743110275282"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長</a:t>
              </a:r>
            </a:p>
          </xdr:txBody>
        </xdr:sp>
        <xdr:sp macro="" textlink="">
          <xdr:nvSpPr>
            <xdr:cNvPr id="67" name="Text Box 58">
              <a:extLst>
                <a:ext uri="{FF2B5EF4-FFF2-40B4-BE49-F238E27FC236}">
                  <a16:creationId xmlns:a16="http://schemas.microsoft.com/office/drawing/2014/main" id="{00000000-0008-0000-0000-000043000000}"/>
                </a:ext>
              </a:extLst>
            </xdr:cNvPr>
            <xdr:cNvSpPr txBox="1">
              <a:spLocks noChangeArrowheads="1"/>
            </xdr:cNvSpPr>
          </xdr:nvSpPr>
          <xdr:spPr bwMode="auto">
            <a:xfrm>
              <a:off x="-5743110275282"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8" name="Text Box 59">
              <a:extLst>
                <a:ext uri="{FF2B5EF4-FFF2-40B4-BE49-F238E27FC236}">
                  <a16:creationId xmlns:a16="http://schemas.microsoft.com/office/drawing/2014/main" id="{00000000-0008-0000-0000-000044000000}"/>
                </a:ext>
              </a:extLst>
            </xdr:cNvPr>
            <xdr:cNvSpPr txBox="1">
              <a:spLocks noChangeArrowheads="1"/>
            </xdr:cNvSpPr>
          </xdr:nvSpPr>
          <xdr:spPr bwMode="auto">
            <a:xfrm>
              <a:off x="5753318880608" y="0"/>
              <a:ext cx="1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a:t>
              </a:r>
            </a:p>
          </xdr:txBody>
        </xdr:sp>
        <xdr:sp macro="" textlink="">
          <xdr:nvSpPr>
            <xdr:cNvPr id="69" name="Text Box 60">
              <a:extLst>
                <a:ext uri="{FF2B5EF4-FFF2-40B4-BE49-F238E27FC236}">
                  <a16:creationId xmlns:a16="http://schemas.microsoft.com/office/drawing/2014/main" id="{00000000-0008-0000-0000-000045000000}"/>
                </a:ext>
              </a:extLst>
            </xdr:cNvPr>
            <xdr:cNvSpPr txBox="1">
              <a:spLocks noChangeArrowheads="1"/>
            </xdr:cNvSpPr>
          </xdr:nvSpPr>
          <xdr:spPr bwMode="auto">
            <a:xfrm>
              <a:off x="5753318880608" y="0"/>
              <a:ext cx="1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0" name="Text Box 61">
              <a:extLst>
                <a:ext uri="{FF2B5EF4-FFF2-40B4-BE49-F238E27FC236}">
                  <a16:creationId xmlns:a16="http://schemas.microsoft.com/office/drawing/2014/main" id="{00000000-0008-0000-0000-000046000000}"/>
                </a:ext>
              </a:extLst>
            </xdr:cNvPr>
            <xdr:cNvSpPr txBox="1">
              <a:spLocks noChangeArrowheads="1"/>
            </xdr:cNvSpPr>
          </xdr:nvSpPr>
          <xdr:spPr bwMode="auto">
            <a:xfrm>
              <a:off x="84897168533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行</a:t>
              </a:r>
            </a:p>
          </xdr:txBody>
        </xdr:sp>
        <xdr:sp macro="" textlink="">
          <xdr:nvSpPr>
            <xdr:cNvPr id="71" name="Text Box 62">
              <a:extLst>
                <a:ext uri="{FF2B5EF4-FFF2-40B4-BE49-F238E27FC236}">
                  <a16:creationId xmlns:a16="http://schemas.microsoft.com/office/drawing/2014/main" id="{00000000-0008-0000-0000-000047000000}"/>
                </a:ext>
              </a:extLst>
            </xdr:cNvPr>
            <xdr:cNvSpPr txBox="1">
              <a:spLocks noChangeArrowheads="1"/>
            </xdr:cNvSpPr>
          </xdr:nvSpPr>
          <xdr:spPr bwMode="auto">
            <a:xfrm>
              <a:off x="84897168533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2" name="Text Box 63">
              <a:extLst>
                <a:ext uri="{FF2B5EF4-FFF2-40B4-BE49-F238E27FC236}">
                  <a16:creationId xmlns:a16="http://schemas.microsoft.com/office/drawing/2014/main" id="{00000000-0008-0000-0000-000048000000}"/>
                </a:ext>
              </a:extLst>
            </xdr:cNvPr>
            <xdr:cNvSpPr txBox="1">
              <a:spLocks noChangeArrowheads="1"/>
            </xdr:cNvSpPr>
          </xdr:nvSpPr>
          <xdr:spPr bwMode="auto">
            <a:xfrm>
              <a:off x="10854545505717" y="0"/>
              <a:ext cx="6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担当者</a:t>
              </a:r>
            </a:p>
          </xdr:txBody>
        </xdr:sp>
        <xdr:sp macro="" textlink="">
          <xdr:nvSpPr>
            <xdr:cNvPr id="73" name="Text Box 64">
              <a:extLst>
                <a:ext uri="{FF2B5EF4-FFF2-40B4-BE49-F238E27FC236}">
                  <a16:creationId xmlns:a16="http://schemas.microsoft.com/office/drawing/2014/main" id="{00000000-0008-0000-0000-000049000000}"/>
                </a:ext>
              </a:extLst>
            </xdr:cNvPr>
            <xdr:cNvSpPr txBox="1">
              <a:spLocks noChangeArrowheads="1"/>
            </xdr:cNvSpPr>
          </xdr:nvSpPr>
          <xdr:spPr bwMode="auto">
            <a:xfrm>
              <a:off x="10854545505717" y="0"/>
              <a:ext cx="6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40" name="Text Box 65">
            <a:extLst>
              <a:ext uri="{FF2B5EF4-FFF2-40B4-BE49-F238E27FC236}">
                <a16:creationId xmlns:a16="http://schemas.microsoft.com/office/drawing/2014/main" id="{00000000-0008-0000-0000-000028000000}"/>
              </a:ext>
            </a:extLst>
          </xdr:cNvPr>
          <xdr:cNvSpPr txBox="1">
            <a:spLocks noChangeArrowheads="1"/>
          </xdr:cNvSpPr>
        </xdr:nvSpPr>
        <xdr:spPr bwMode="auto">
          <a:xfrm>
            <a:off x="11357133837615" y="0"/>
            <a:ext cx="3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明朝"/>
                <a:ea typeface="ＭＳ 明朝"/>
              </a:rPr>
              <a:t>処　理</a:t>
            </a:r>
          </a:p>
        </xdr:txBody>
      </xdr:sp>
      <xdr:grpSp>
        <xdr:nvGrpSpPr>
          <xdr:cNvPr id="41" name="Group 66">
            <a:extLst>
              <a:ext uri="{FF2B5EF4-FFF2-40B4-BE49-F238E27FC236}">
                <a16:creationId xmlns:a16="http://schemas.microsoft.com/office/drawing/2014/main" id="{00000000-0008-0000-0000-000029000000}"/>
              </a:ext>
            </a:extLst>
          </xdr:cNvPr>
          <xdr:cNvGrpSpPr>
            <a:grpSpLocks/>
          </xdr:cNvGrpSpPr>
        </xdr:nvGrpSpPr>
        <xdr:grpSpPr bwMode="auto">
          <a:xfrm>
            <a:off x="842" y="126"/>
            <a:ext cx="681" cy="52"/>
            <a:chOff x="842" y="115"/>
            <a:chExt cx="674" cy="44"/>
          </a:xfrm>
        </xdr:grpSpPr>
        <xdr:grpSp>
          <xdr:nvGrpSpPr>
            <xdr:cNvPr id="42" name="Group 67">
              <a:extLst>
                <a:ext uri="{FF2B5EF4-FFF2-40B4-BE49-F238E27FC236}">
                  <a16:creationId xmlns:a16="http://schemas.microsoft.com/office/drawing/2014/main" id="{00000000-0008-0000-0000-00002A000000}"/>
                </a:ext>
              </a:extLst>
            </xdr:cNvPr>
            <xdr:cNvGrpSpPr>
              <a:grpSpLocks/>
            </xdr:cNvGrpSpPr>
          </xdr:nvGrpSpPr>
          <xdr:grpSpPr bwMode="auto">
            <a:xfrm>
              <a:off x="842" y="115"/>
              <a:ext cx="337" cy="22"/>
              <a:chOff x="343" y="330"/>
              <a:chExt cx="337" cy="22"/>
            </a:xfrm>
          </xdr:grpSpPr>
          <xdr:sp macro="" textlink="">
            <xdr:nvSpPr>
              <xdr:cNvPr id="52" name="Text Box 68">
                <a:extLst>
                  <a:ext uri="{FF2B5EF4-FFF2-40B4-BE49-F238E27FC236}">
                    <a16:creationId xmlns:a16="http://schemas.microsoft.com/office/drawing/2014/main" id="{00000000-0008-0000-0000-000034000000}"/>
                  </a:ext>
                </a:extLst>
              </xdr:cNvPr>
              <xdr:cNvSpPr txBox="1">
                <a:spLocks noChangeArrowheads="1"/>
              </xdr:cNvSpPr>
            </xdr:nvSpPr>
            <xdr:spPr bwMode="auto">
              <a:xfrm>
                <a:off x="-9228377555467" y="0"/>
                <a:ext cx="13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53" name="Text Box 69">
                <a:extLst>
                  <a:ext uri="{FF2B5EF4-FFF2-40B4-BE49-F238E27FC236}">
                    <a16:creationId xmlns:a16="http://schemas.microsoft.com/office/drawing/2014/main" id="{00000000-0008-0000-0000-000035000000}"/>
                  </a:ext>
                </a:extLst>
              </xdr:cNvPr>
              <xdr:cNvSpPr txBox="1">
                <a:spLocks noChangeArrowheads="1"/>
              </xdr:cNvSpPr>
            </xdr:nvSpPr>
            <xdr:spPr bwMode="auto">
              <a:xfrm>
                <a:off x="-5629200286007" y="0"/>
                <a:ext cx="21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grpSp>
          <xdr:nvGrpSpPr>
            <xdr:cNvPr id="43" name="Group 70">
              <a:extLst>
                <a:ext uri="{FF2B5EF4-FFF2-40B4-BE49-F238E27FC236}">
                  <a16:creationId xmlns:a16="http://schemas.microsoft.com/office/drawing/2014/main" id="{00000000-0008-0000-0000-00002B000000}"/>
                </a:ext>
              </a:extLst>
            </xdr:cNvPr>
            <xdr:cNvGrpSpPr>
              <a:grpSpLocks/>
            </xdr:cNvGrpSpPr>
          </xdr:nvGrpSpPr>
          <xdr:grpSpPr bwMode="auto">
            <a:xfrm>
              <a:off x="842" y="137"/>
              <a:ext cx="337" cy="22"/>
              <a:chOff x="343" y="330"/>
              <a:chExt cx="337" cy="22"/>
            </a:xfrm>
          </xdr:grpSpPr>
          <xdr:sp macro="" textlink="">
            <xdr:nvSpPr>
              <xdr:cNvPr id="50" name="Text Box 71">
                <a:extLst>
                  <a:ext uri="{FF2B5EF4-FFF2-40B4-BE49-F238E27FC236}">
                    <a16:creationId xmlns:a16="http://schemas.microsoft.com/office/drawing/2014/main" id="{00000000-0008-0000-0000-000032000000}"/>
                  </a:ext>
                </a:extLst>
              </xdr:cNvPr>
              <xdr:cNvSpPr txBox="1">
                <a:spLocks noChangeArrowheads="1"/>
              </xdr:cNvSpPr>
            </xdr:nvSpPr>
            <xdr:spPr bwMode="auto">
              <a:xfrm>
                <a:off x="-9228377555467" y="0"/>
                <a:ext cx="13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滞納者へ通知</a:t>
                </a:r>
              </a:p>
            </xdr:txBody>
          </xdr:sp>
          <xdr:sp macro="" textlink="">
            <xdr:nvSpPr>
              <xdr:cNvPr id="51" name="Text Box 72">
                <a:extLst>
                  <a:ext uri="{FF2B5EF4-FFF2-40B4-BE49-F238E27FC236}">
                    <a16:creationId xmlns:a16="http://schemas.microsoft.com/office/drawing/2014/main" id="{00000000-0008-0000-0000-000033000000}"/>
                  </a:ext>
                </a:extLst>
              </xdr:cNvPr>
              <xdr:cNvSpPr txBox="1">
                <a:spLocks noChangeArrowheads="1"/>
              </xdr:cNvSpPr>
            </xdr:nvSpPr>
            <xdr:spPr bwMode="auto">
              <a:xfrm>
                <a:off x="-5629200286007" y="0"/>
                <a:ext cx="21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nvGrpSpPr>
            <xdr:cNvPr id="44" name="Group 73">
              <a:extLst>
                <a:ext uri="{FF2B5EF4-FFF2-40B4-BE49-F238E27FC236}">
                  <a16:creationId xmlns:a16="http://schemas.microsoft.com/office/drawing/2014/main" id="{00000000-0008-0000-0000-00002C000000}"/>
                </a:ext>
              </a:extLst>
            </xdr:cNvPr>
            <xdr:cNvGrpSpPr>
              <a:grpSpLocks/>
            </xdr:cNvGrpSpPr>
          </xdr:nvGrpSpPr>
          <xdr:grpSpPr bwMode="auto">
            <a:xfrm>
              <a:off x="1179" y="115"/>
              <a:ext cx="337" cy="44"/>
              <a:chOff x="1179" y="115"/>
              <a:chExt cx="337" cy="44"/>
            </a:xfrm>
          </xdr:grpSpPr>
          <xdr:grpSp>
            <xdr:nvGrpSpPr>
              <xdr:cNvPr id="45" name="Group 74">
                <a:extLst>
                  <a:ext uri="{FF2B5EF4-FFF2-40B4-BE49-F238E27FC236}">
                    <a16:creationId xmlns:a16="http://schemas.microsoft.com/office/drawing/2014/main" id="{00000000-0008-0000-0000-00002D000000}"/>
                  </a:ext>
                </a:extLst>
              </xdr:cNvPr>
              <xdr:cNvGrpSpPr>
                <a:grpSpLocks/>
              </xdr:cNvGrpSpPr>
            </xdr:nvGrpSpPr>
            <xdr:grpSpPr bwMode="auto">
              <a:xfrm>
                <a:off x="1179" y="115"/>
                <a:ext cx="337" cy="22"/>
                <a:chOff x="343" y="330"/>
                <a:chExt cx="337" cy="22"/>
              </a:xfrm>
            </xdr:grpSpPr>
            <xdr:sp macro="" textlink="">
              <xdr:nvSpPr>
                <xdr:cNvPr id="48" name="Text Box 75">
                  <a:extLst>
                    <a:ext uri="{FF2B5EF4-FFF2-40B4-BE49-F238E27FC236}">
                      <a16:creationId xmlns:a16="http://schemas.microsoft.com/office/drawing/2014/main" id="{00000000-0008-0000-0000-000030000000}"/>
                    </a:ext>
                  </a:extLst>
                </xdr:cNvPr>
                <xdr:cNvSpPr txBox="1">
                  <a:spLocks noChangeArrowheads="1"/>
                </xdr:cNvSpPr>
              </xdr:nvSpPr>
              <xdr:spPr bwMode="auto">
                <a:xfrm>
                  <a:off x="-6572175625058" y="0"/>
                  <a:ext cx="13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49" name="Text Box 76">
                  <a:extLst>
                    <a:ext uri="{FF2B5EF4-FFF2-40B4-BE49-F238E27FC236}">
                      <a16:creationId xmlns:a16="http://schemas.microsoft.com/office/drawing/2014/main" id="{00000000-0008-0000-0000-000031000000}"/>
                    </a:ext>
                  </a:extLst>
                </xdr:cNvPr>
                <xdr:cNvSpPr txBox="1">
                  <a:spLocks noChangeArrowheads="1"/>
                </xdr:cNvSpPr>
              </xdr:nvSpPr>
              <xdr:spPr bwMode="auto">
                <a:xfrm>
                  <a:off x="11592831235064" y="0"/>
                  <a:ext cx="21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sp macro="" textlink="">
            <xdr:nvSpPr>
              <xdr:cNvPr id="46" name="Text Box 77">
                <a:extLst>
                  <a:ext uri="{FF2B5EF4-FFF2-40B4-BE49-F238E27FC236}">
                    <a16:creationId xmlns:a16="http://schemas.microsoft.com/office/drawing/2014/main" id="{00000000-0008-0000-0000-00002E000000}"/>
                  </a:ext>
                </a:extLst>
              </xdr:cNvPr>
              <xdr:cNvSpPr txBox="1">
                <a:spLocks noChangeArrowheads="1"/>
              </xdr:cNvSpPr>
            </xdr:nvSpPr>
            <xdr:spPr bwMode="auto">
              <a:xfrm>
                <a:off x="4955470003886" y="0"/>
                <a:ext cx="129"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第三債務者へ通知</a:t>
                </a:r>
              </a:p>
            </xdr:txBody>
          </xdr:sp>
          <xdr:sp macro="" textlink="">
            <xdr:nvSpPr>
              <xdr:cNvPr id="47" name="Text Box 78">
                <a:extLst>
                  <a:ext uri="{FF2B5EF4-FFF2-40B4-BE49-F238E27FC236}">
                    <a16:creationId xmlns:a16="http://schemas.microsoft.com/office/drawing/2014/main" id="{00000000-0008-0000-0000-00002F000000}"/>
                  </a:ext>
                </a:extLst>
              </xdr:cNvPr>
              <xdr:cNvSpPr txBox="1">
                <a:spLocks noChangeArrowheads="1"/>
              </xdr:cNvSpPr>
            </xdr:nvSpPr>
            <xdr:spPr bwMode="auto">
              <a:xfrm>
                <a:off x="5395517898194" y="0"/>
                <a:ext cx="21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grpSp>
    <xdr:clientData/>
  </xdr:twoCellAnchor>
  <xdr:twoCellAnchor>
    <xdr:from>
      <xdr:col>3</xdr:col>
      <xdr:colOff>464820</xdr:colOff>
      <xdr:row>4</xdr:row>
      <xdr:rowOff>83820</xdr:rowOff>
    </xdr:from>
    <xdr:to>
      <xdr:col>9</xdr:col>
      <xdr:colOff>99060</xdr:colOff>
      <xdr:row>5</xdr:row>
      <xdr:rowOff>0</xdr:rowOff>
    </xdr:to>
    <xdr:sp macro="" textlink="">
      <xdr:nvSpPr>
        <xdr:cNvPr id="74" name="テキスト ボックス 73">
          <a:hlinkClick xmlns:r="http://schemas.openxmlformats.org/officeDocument/2006/relationships" r:id="rId1"/>
          <a:extLst>
            <a:ext uri="{FF2B5EF4-FFF2-40B4-BE49-F238E27FC236}">
              <a16:creationId xmlns:a16="http://schemas.microsoft.com/office/drawing/2014/main" id="{00000000-0008-0000-0000-00004A000000}"/>
            </a:ext>
          </a:extLst>
        </xdr:cNvPr>
        <xdr:cNvSpPr txBox="1"/>
      </xdr:nvSpPr>
      <xdr:spPr>
        <a:xfrm>
          <a:off x="1158240" y="982980"/>
          <a:ext cx="245364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18</xdr:col>
      <xdr:colOff>161364</xdr:colOff>
      <xdr:row>1</xdr:row>
      <xdr:rowOff>6276</xdr:rowOff>
    </xdr:from>
    <xdr:to>
      <xdr:col>26</xdr:col>
      <xdr:colOff>35858</xdr:colOff>
      <xdr:row>3</xdr:row>
      <xdr:rowOff>78890</xdr:rowOff>
    </xdr:to>
    <xdr:sp macro="" textlink="">
      <xdr:nvSpPr>
        <xdr:cNvPr id="75" name="四角形: 角を丸くする 74">
          <a:extLst>
            <a:ext uri="{FF2B5EF4-FFF2-40B4-BE49-F238E27FC236}">
              <a16:creationId xmlns:a16="http://schemas.microsoft.com/office/drawing/2014/main" id="{00000000-0008-0000-0000-00004B000000}"/>
            </a:ext>
          </a:extLst>
        </xdr:cNvPr>
        <xdr:cNvSpPr/>
      </xdr:nvSpPr>
      <xdr:spPr>
        <a:xfrm>
          <a:off x="7288305" y="337970"/>
          <a:ext cx="4823012" cy="511885"/>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色のついたセルに必要事項を入力してください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E671-CEC1-4AA7-86A1-3FF41F6A8EA6}">
  <sheetPr>
    <tabColor rgb="FFFFC000"/>
  </sheetPr>
  <dimension ref="A1:R35"/>
  <sheetViews>
    <sheetView tabSelected="1" view="pageBreakPreview" topLeftCell="A19" zoomScaleNormal="100" zoomScaleSheetLayoutView="100" workbookViewId="0">
      <selection activeCell="D6" sqref="D6"/>
    </sheetView>
  </sheetViews>
  <sheetFormatPr defaultColWidth="8.09765625" defaultRowHeight="14.4" x14ac:dyDescent="0.2"/>
  <cols>
    <col min="1" max="1" width="2.5" style="1" customWidth="1"/>
    <col min="2" max="3" width="3.296875" style="1" customWidth="1"/>
    <col min="4" max="4" width="6.69921875" style="1" customWidth="1"/>
    <col min="5" max="5" width="6" style="1" customWidth="1"/>
    <col min="6" max="6" width="6.09765625" style="1" customWidth="1"/>
    <col min="7" max="8" width="7" style="1" customWidth="1"/>
    <col min="9" max="9" width="4.19921875" style="1" customWidth="1"/>
    <col min="10" max="10" width="4.8984375" style="1" customWidth="1"/>
    <col min="11" max="12" width="5.3984375" style="1" customWidth="1"/>
    <col min="13" max="13" width="3.5" style="1" customWidth="1"/>
    <col min="14" max="15" width="5.3984375" style="1" customWidth="1"/>
    <col min="16" max="16" width="3.5" style="1" customWidth="1"/>
    <col min="17" max="17" width="12" style="1" customWidth="1"/>
    <col min="18" max="18" width="1.59765625" style="1" customWidth="1"/>
    <col min="19" max="250" width="8.09765625" style="1"/>
    <col min="251" max="251" width="2.5" style="1" customWidth="1"/>
    <col min="252" max="253" width="3.296875" style="1" customWidth="1"/>
    <col min="254" max="254" width="6.69921875" style="1" customWidth="1"/>
    <col min="255" max="255" width="6" style="1" customWidth="1"/>
    <col min="256" max="256" width="6.09765625" style="1" customWidth="1"/>
    <col min="257" max="258" width="7" style="1" customWidth="1"/>
    <col min="259" max="259" width="4.19921875" style="1" customWidth="1"/>
    <col min="260" max="260" width="4.8984375" style="1" customWidth="1"/>
    <col min="261" max="262" width="5.3984375" style="1" customWidth="1"/>
    <col min="263" max="263" width="3.5" style="1" customWidth="1"/>
    <col min="264" max="265" width="5.3984375" style="1" customWidth="1"/>
    <col min="266" max="266" width="3.5" style="1" customWidth="1"/>
    <col min="267" max="267" width="12" style="1" customWidth="1"/>
    <col min="268" max="268" width="1.59765625" style="1" customWidth="1"/>
    <col min="269" max="269" width="8.09765625" style="1"/>
    <col min="270" max="270" width="11.19921875" style="1" customWidth="1"/>
    <col min="271" max="506" width="8.09765625" style="1"/>
    <col min="507" max="507" width="2.5" style="1" customWidth="1"/>
    <col min="508" max="509" width="3.296875" style="1" customWidth="1"/>
    <col min="510" max="510" width="6.69921875" style="1" customWidth="1"/>
    <col min="511" max="511" width="6" style="1" customWidth="1"/>
    <col min="512" max="512" width="6.09765625" style="1" customWidth="1"/>
    <col min="513" max="514" width="7" style="1" customWidth="1"/>
    <col min="515" max="515" width="4.19921875" style="1" customWidth="1"/>
    <col min="516" max="516" width="4.8984375" style="1" customWidth="1"/>
    <col min="517" max="518" width="5.3984375" style="1" customWidth="1"/>
    <col min="519" max="519" width="3.5" style="1" customWidth="1"/>
    <col min="520" max="521" width="5.3984375" style="1" customWidth="1"/>
    <col min="522" max="522" width="3.5" style="1" customWidth="1"/>
    <col min="523" max="523" width="12" style="1" customWidth="1"/>
    <col min="524" max="524" width="1.59765625" style="1" customWidth="1"/>
    <col min="525" max="525" width="8.09765625" style="1"/>
    <col min="526" max="526" width="11.19921875" style="1" customWidth="1"/>
    <col min="527" max="762" width="8.09765625" style="1"/>
    <col min="763" max="763" width="2.5" style="1" customWidth="1"/>
    <col min="764" max="765" width="3.296875" style="1" customWidth="1"/>
    <col min="766" max="766" width="6.69921875" style="1" customWidth="1"/>
    <col min="767" max="767" width="6" style="1" customWidth="1"/>
    <col min="768" max="768" width="6.09765625" style="1" customWidth="1"/>
    <col min="769" max="770" width="7" style="1" customWidth="1"/>
    <col min="771" max="771" width="4.19921875" style="1" customWidth="1"/>
    <col min="772" max="772" width="4.8984375" style="1" customWidth="1"/>
    <col min="773" max="774" width="5.3984375" style="1" customWidth="1"/>
    <col min="775" max="775" width="3.5" style="1" customWidth="1"/>
    <col min="776" max="777" width="5.3984375" style="1" customWidth="1"/>
    <col min="778" max="778" width="3.5" style="1" customWidth="1"/>
    <col min="779" max="779" width="12" style="1" customWidth="1"/>
    <col min="780" max="780" width="1.59765625" style="1" customWidth="1"/>
    <col min="781" max="781" width="8.09765625" style="1"/>
    <col min="782" max="782" width="11.19921875" style="1" customWidth="1"/>
    <col min="783" max="1018" width="8.09765625" style="1"/>
    <col min="1019" max="1019" width="2.5" style="1" customWidth="1"/>
    <col min="1020" max="1021" width="3.296875" style="1" customWidth="1"/>
    <col min="1022" max="1022" width="6.69921875" style="1" customWidth="1"/>
    <col min="1023" max="1023" width="6" style="1" customWidth="1"/>
    <col min="1024" max="1024" width="6.09765625" style="1" customWidth="1"/>
    <col min="1025" max="1026" width="7" style="1" customWidth="1"/>
    <col min="1027" max="1027" width="4.19921875" style="1" customWidth="1"/>
    <col min="1028" max="1028" width="4.8984375" style="1" customWidth="1"/>
    <col min="1029" max="1030" width="5.3984375" style="1" customWidth="1"/>
    <col min="1031" max="1031" width="3.5" style="1" customWidth="1"/>
    <col min="1032" max="1033" width="5.3984375" style="1" customWidth="1"/>
    <col min="1034" max="1034" width="3.5" style="1" customWidth="1"/>
    <col min="1035" max="1035" width="12" style="1" customWidth="1"/>
    <col min="1036" max="1036" width="1.59765625" style="1" customWidth="1"/>
    <col min="1037" max="1037" width="8.09765625" style="1"/>
    <col min="1038" max="1038" width="11.19921875" style="1" customWidth="1"/>
    <col min="1039" max="1274" width="8.09765625" style="1"/>
    <col min="1275" max="1275" width="2.5" style="1" customWidth="1"/>
    <col min="1276" max="1277" width="3.296875" style="1" customWidth="1"/>
    <col min="1278" max="1278" width="6.69921875" style="1" customWidth="1"/>
    <col min="1279" max="1279" width="6" style="1" customWidth="1"/>
    <col min="1280" max="1280" width="6.09765625" style="1" customWidth="1"/>
    <col min="1281" max="1282" width="7" style="1" customWidth="1"/>
    <col min="1283" max="1283" width="4.19921875" style="1" customWidth="1"/>
    <col min="1284" max="1284" width="4.8984375" style="1" customWidth="1"/>
    <col min="1285" max="1286" width="5.3984375" style="1" customWidth="1"/>
    <col min="1287" max="1287" width="3.5" style="1" customWidth="1"/>
    <col min="1288" max="1289" width="5.3984375" style="1" customWidth="1"/>
    <col min="1290" max="1290" width="3.5" style="1" customWidth="1"/>
    <col min="1291" max="1291" width="12" style="1" customWidth="1"/>
    <col min="1292" max="1292" width="1.59765625" style="1" customWidth="1"/>
    <col min="1293" max="1293" width="8.09765625" style="1"/>
    <col min="1294" max="1294" width="11.19921875" style="1" customWidth="1"/>
    <col min="1295" max="1530" width="8.09765625" style="1"/>
    <col min="1531" max="1531" width="2.5" style="1" customWidth="1"/>
    <col min="1532" max="1533" width="3.296875" style="1" customWidth="1"/>
    <col min="1534" max="1534" width="6.69921875" style="1" customWidth="1"/>
    <col min="1535" max="1535" width="6" style="1" customWidth="1"/>
    <col min="1536" max="1536" width="6.09765625" style="1" customWidth="1"/>
    <col min="1537" max="1538" width="7" style="1" customWidth="1"/>
    <col min="1539" max="1539" width="4.19921875" style="1" customWidth="1"/>
    <col min="1540" max="1540" width="4.8984375" style="1" customWidth="1"/>
    <col min="1541" max="1542" width="5.3984375" style="1" customWidth="1"/>
    <col min="1543" max="1543" width="3.5" style="1" customWidth="1"/>
    <col min="1544" max="1545" width="5.3984375" style="1" customWidth="1"/>
    <col min="1546" max="1546" width="3.5" style="1" customWidth="1"/>
    <col min="1547" max="1547" width="12" style="1" customWidth="1"/>
    <col min="1548" max="1548" width="1.59765625" style="1" customWidth="1"/>
    <col min="1549" max="1549" width="8.09765625" style="1"/>
    <col min="1550" max="1550" width="11.19921875" style="1" customWidth="1"/>
    <col min="1551" max="1786" width="8.09765625" style="1"/>
    <col min="1787" max="1787" width="2.5" style="1" customWidth="1"/>
    <col min="1788" max="1789" width="3.296875" style="1" customWidth="1"/>
    <col min="1790" max="1790" width="6.69921875" style="1" customWidth="1"/>
    <col min="1791" max="1791" width="6" style="1" customWidth="1"/>
    <col min="1792" max="1792" width="6.09765625" style="1" customWidth="1"/>
    <col min="1793" max="1794" width="7" style="1" customWidth="1"/>
    <col min="1795" max="1795" width="4.19921875" style="1" customWidth="1"/>
    <col min="1796" max="1796" width="4.8984375" style="1" customWidth="1"/>
    <col min="1797" max="1798" width="5.3984375" style="1" customWidth="1"/>
    <col min="1799" max="1799" width="3.5" style="1" customWidth="1"/>
    <col min="1800" max="1801" width="5.3984375" style="1" customWidth="1"/>
    <col min="1802" max="1802" width="3.5" style="1" customWidth="1"/>
    <col min="1803" max="1803" width="12" style="1" customWidth="1"/>
    <col min="1804" max="1804" width="1.59765625" style="1" customWidth="1"/>
    <col min="1805" max="1805" width="8.09765625" style="1"/>
    <col min="1806" max="1806" width="11.19921875" style="1" customWidth="1"/>
    <col min="1807" max="2042" width="8.09765625" style="1"/>
    <col min="2043" max="2043" width="2.5" style="1" customWidth="1"/>
    <col min="2044" max="2045" width="3.296875" style="1" customWidth="1"/>
    <col min="2046" max="2046" width="6.69921875" style="1" customWidth="1"/>
    <col min="2047" max="2047" width="6" style="1" customWidth="1"/>
    <col min="2048" max="2048" width="6.09765625" style="1" customWidth="1"/>
    <col min="2049" max="2050" width="7" style="1" customWidth="1"/>
    <col min="2051" max="2051" width="4.19921875" style="1" customWidth="1"/>
    <col min="2052" max="2052" width="4.8984375" style="1" customWidth="1"/>
    <col min="2053" max="2054" width="5.3984375" style="1" customWidth="1"/>
    <col min="2055" max="2055" width="3.5" style="1" customWidth="1"/>
    <col min="2056" max="2057" width="5.3984375" style="1" customWidth="1"/>
    <col min="2058" max="2058" width="3.5" style="1" customWidth="1"/>
    <col min="2059" max="2059" width="12" style="1" customWidth="1"/>
    <col min="2060" max="2060" width="1.59765625" style="1" customWidth="1"/>
    <col min="2061" max="2061" width="8.09765625" style="1"/>
    <col min="2062" max="2062" width="11.19921875" style="1" customWidth="1"/>
    <col min="2063" max="2298" width="8.09765625" style="1"/>
    <col min="2299" max="2299" width="2.5" style="1" customWidth="1"/>
    <col min="2300" max="2301" width="3.296875" style="1" customWidth="1"/>
    <col min="2302" max="2302" width="6.69921875" style="1" customWidth="1"/>
    <col min="2303" max="2303" width="6" style="1" customWidth="1"/>
    <col min="2304" max="2304" width="6.09765625" style="1" customWidth="1"/>
    <col min="2305" max="2306" width="7" style="1" customWidth="1"/>
    <col min="2307" max="2307" width="4.19921875" style="1" customWidth="1"/>
    <col min="2308" max="2308" width="4.8984375" style="1" customWidth="1"/>
    <col min="2309" max="2310" width="5.3984375" style="1" customWidth="1"/>
    <col min="2311" max="2311" width="3.5" style="1" customWidth="1"/>
    <col min="2312" max="2313" width="5.3984375" style="1" customWidth="1"/>
    <col min="2314" max="2314" width="3.5" style="1" customWidth="1"/>
    <col min="2315" max="2315" width="12" style="1" customWidth="1"/>
    <col min="2316" max="2316" width="1.59765625" style="1" customWidth="1"/>
    <col min="2317" max="2317" width="8.09765625" style="1"/>
    <col min="2318" max="2318" width="11.19921875" style="1" customWidth="1"/>
    <col min="2319" max="2554" width="8.09765625" style="1"/>
    <col min="2555" max="2555" width="2.5" style="1" customWidth="1"/>
    <col min="2556" max="2557" width="3.296875" style="1" customWidth="1"/>
    <col min="2558" max="2558" width="6.69921875" style="1" customWidth="1"/>
    <col min="2559" max="2559" width="6" style="1" customWidth="1"/>
    <col min="2560" max="2560" width="6.09765625" style="1" customWidth="1"/>
    <col min="2561" max="2562" width="7" style="1" customWidth="1"/>
    <col min="2563" max="2563" width="4.19921875" style="1" customWidth="1"/>
    <col min="2564" max="2564" width="4.8984375" style="1" customWidth="1"/>
    <col min="2565" max="2566" width="5.3984375" style="1" customWidth="1"/>
    <col min="2567" max="2567" width="3.5" style="1" customWidth="1"/>
    <col min="2568" max="2569" width="5.3984375" style="1" customWidth="1"/>
    <col min="2570" max="2570" width="3.5" style="1" customWidth="1"/>
    <col min="2571" max="2571" width="12" style="1" customWidth="1"/>
    <col min="2572" max="2572" width="1.59765625" style="1" customWidth="1"/>
    <col min="2573" max="2573" width="8.09765625" style="1"/>
    <col min="2574" max="2574" width="11.19921875" style="1" customWidth="1"/>
    <col min="2575" max="2810" width="8.09765625" style="1"/>
    <col min="2811" max="2811" width="2.5" style="1" customWidth="1"/>
    <col min="2812" max="2813" width="3.296875" style="1" customWidth="1"/>
    <col min="2814" max="2814" width="6.69921875" style="1" customWidth="1"/>
    <col min="2815" max="2815" width="6" style="1" customWidth="1"/>
    <col min="2816" max="2816" width="6.09765625" style="1" customWidth="1"/>
    <col min="2817" max="2818" width="7" style="1" customWidth="1"/>
    <col min="2819" max="2819" width="4.19921875" style="1" customWidth="1"/>
    <col min="2820" max="2820" width="4.8984375" style="1" customWidth="1"/>
    <col min="2821" max="2822" width="5.3984375" style="1" customWidth="1"/>
    <col min="2823" max="2823" width="3.5" style="1" customWidth="1"/>
    <col min="2824" max="2825" width="5.3984375" style="1" customWidth="1"/>
    <col min="2826" max="2826" width="3.5" style="1" customWidth="1"/>
    <col min="2827" max="2827" width="12" style="1" customWidth="1"/>
    <col min="2828" max="2828" width="1.59765625" style="1" customWidth="1"/>
    <col min="2829" max="2829" width="8.09765625" style="1"/>
    <col min="2830" max="2830" width="11.19921875" style="1" customWidth="1"/>
    <col min="2831" max="3066" width="8.09765625" style="1"/>
    <col min="3067" max="3067" width="2.5" style="1" customWidth="1"/>
    <col min="3068" max="3069" width="3.296875" style="1" customWidth="1"/>
    <col min="3070" max="3070" width="6.69921875" style="1" customWidth="1"/>
    <col min="3071" max="3071" width="6" style="1" customWidth="1"/>
    <col min="3072" max="3072" width="6.09765625" style="1" customWidth="1"/>
    <col min="3073" max="3074" width="7" style="1" customWidth="1"/>
    <col min="3075" max="3075" width="4.19921875" style="1" customWidth="1"/>
    <col min="3076" max="3076" width="4.8984375" style="1" customWidth="1"/>
    <col min="3077" max="3078" width="5.3984375" style="1" customWidth="1"/>
    <col min="3079" max="3079" width="3.5" style="1" customWidth="1"/>
    <col min="3080" max="3081" width="5.3984375" style="1" customWidth="1"/>
    <col min="3082" max="3082" width="3.5" style="1" customWidth="1"/>
    <col min="3083" max="3083" width="12" style="1" customWidth="1"/>
    <col min="3084" max="3084" width="1.59765625" style="1" customWidth="1"/>
    <col min="3085" max="3085" width="8.09765625" style="1"/>
    <col min="3086" max="3086" width="11.19921875" style="1" customWidth="1"/>
    <col min="3087" max="3322" width="8.09765625" style="1"/>
    <col min="3323" max="3323" width="2.5" style="1" customWidth="1"/>
    <col min="3324" max="3325" width="3.296875" style="1" customWidth="1"/>
    <col min="3326" max="3326" width="6.69921875" style="1" customWidth="1"/>
    <col min="3327" max="3327" width="6" style="1" customWidth="1"/>
    <col min="3328" max="3328" width="6.09765625" style="1" customWidth="1"/>
    <col min="3329" max="3330" width="7" style="1" customWidth="1"/>
    <col min="3331" max="3331" width="4.19921875" style="1" customWidth="1"/>
    <col min="3332" max="3332" width="4.8984375" style="1" customWidth="1"/>
    <col min="3333" max="3334" width="5.3984375" style="1" customWidth="1"/>
    <col min="3335" max="3335" width="3.5" style="1" customWidth="1"/>
    <col min="3336" max="3337" width="5.3984375" style="1" customWidth="1"/>
    <col min="3338" max="3338" width="3.5" style="1" customWidth="1"/>
    <col min="3339" max="3339" width="12" style="1" customWidth="1"/>
    <col min="3340" max="3340" width="1.59765625" style="1" customWidth="1"/>
    <col min="3341" max="3341" width="8.09765625" style="1"/>
    <col min="3342" max="3342" width="11.19921875" style="1" customWidth="1"/>
    <col min="3343" max="3578" width="8.09765625" style="1"/>
    <col min="3579" max="3579" width="2.5" style="1" customWidth="1"/>
    <col min="3580" max="3581" width="3.296875" style="1" customWidth="1"/>
    <col min="3582" max="3582" width="6.69921875" style="1" customWidth="1"/>
    <col min="3583" max="3583" width="6" style="1" customWidth="1"/>
    <col min="3584" max="3584" width="6.09765625" style="1" customWidth="1"/>
    <col min="3585" max="3586" width="7" style="1" customWidth="1"/>
    <col min="3587" max="3587" width="4.19921875" style="1" customWidth="1"/>
    <col min="3588" max="3588" width="4.8984375" style="1" customWidth="1"/>
    <col min="3589" max="3590" width="5.3984375" style="1" customWidth="1"/>
    <col min="3591" max="3591" width="3.5" style="1" customWidth="1"/>
    <col min="3592" max="3593" width="5.3984375" style="1" customWidth="1"/>
    <col min="3594" max="3594" width="3.5" style="1" customWidth="1"/>
    <col min="3595" max="3595" width="12" style="1" customWidth="1"/>
    <col min="3596" max="3596" width="1.59765625" style="1" customWidth="1"/>
    <col min="3597" max="3597" width="8.09765625" style="1"/>
    <col min="3598" max="3598" width="11.19921875" style="1" customWidth="1"/>
    <col min="3599" max="3834" width="8.09765625" style="1"/>
    <col min="3835" max="3835" width="2.5" style="1" customWidth="1"/>
    <col min="3836" max="3837" width="3.296875" style="1" customWidth="1"/>
    <col min="3838" max="3838" width="6.69921875" style="1" customWidth="1"/>
    <col min="3839" max="3839" width="6" style="1" customWidth="1"/>
    <col min="3840" max="3840" width="6.09765625" style="1" customWidth="1"/>
    <col min="3841" max="3842" width="7" style="1" customWidth="1"/>
    <col min="3843" max="3843" width="4.19921875" style="1" customWidth="1"/>
    <col min="3844" max="3844" width="4.8984375" style="1" customWidth="1"/>
    <col min="3845" max="3846" width="5.3984375" style="1" customWidth="1"/>
    <col min="3847" max="3847" width="3.5" style="1" customWidth="1"/>
    <col min="3848" max="3849" width="5.3984375" style="1" customWidth="1"/>
    <col min="3850" max="3850" width="3.5" style="1" customWidth="1"/>
    <col min="3851" max="3851" width="12" style="1" customWidth="1"/>
    <col min="3852" max="3852" width="1.59765625" style="1" customWidth="1"/>
    <col min="3853" max="3853" width="8.09765625" style="1"/>
    <col min="3854" max="3854" width="11.19921875" style="1" customWidth="1"/>
    <col min="3855" max="4090" width="8.09765625" style="1"/>
    <col min="4091" max="4091" width="2.5" style="1" customWidth="1"/>
    <col min="4092" max="4093" width="3.296875" style="1" customWidth="1"/>
    <col min="4094" max="4094" width="6.69921875" style="1" customWidth="1"/>
    <col min="4095" max="4095" width="6" style="1" customWidth="1"/>
    <col min="4096" max="4096" width="6.09765625" style="1" customWidth="1"/>
    <col min="4097" max="4098" width="7" style="1" customWidth="1"/>
    <col min="4099" max="4099" width="4.19921875" style="1" customWidth="1"/>
    <col min="4100" max="4100" width="4.8984375" style="1" customWidth="1"/>
    <col min="4101" max="4102" width="5.3984375" style="1" customWidth="1"/>
    <col min="4103" max="4103" width="3.5" style="1" customWidth="1"/>
    <col min="4104" max="4105" width="5.3984375" style="1" customWidth="1"/>
    <col min="4106" max="4106" width="3.5" style="1" customWidth="1"/>
    <col min="4107" max="4107" width="12" style="1" customWidth="1"/>
    <col min="4108" max="4108" width="1.59765625" style="1" customWidth="1"/>
    <col min="4109" max="4109" width="8.09765625" style="1"/>
    <col min="4110" max="4110" width="11.19921875" style="1" customWidth="1"/>
    <col min="4111" max="4346" width="8.09765625" style="1"/>
    <col min="4347" max="4347" width="2.5" style="1" customWidth="1"/>
    <col min="4348" max="4349" width="3.296875" style="1" customWidth="1"/>
    <col min="4350" max="4350" width="6.69921875" style="1" customWidth="1"/>
    <col min="4351" max="4351" width="6" style="1" customWidth="1"/>
    <col min="4352" max="4352" width="6.09765625" style="1" customWidth="1"/>
    <col min="4353" max="4354" width="7" style="1" customWidth="1"/>
    <col min="4355" max="4355" width="4.19921875" style="1" customWidth="1"/>
    <col min="4356" max="4356" width="4.8984375" style="1" customWidth="1"/>
    <col min="4357" max="4358" width="5.3984375" style="1" customWidth="1"/>
    <col min="4359" max="4359" width="3.5" style="1" customWidth="1"/>
    <col min="4360" max="4361" width="5.3984375" style="1" customWidth="1"/>
    <col min="4362" max="4362" width="3.5" style="1" customWidth="1"/>
    <col min="4363" max="4363" width="12" style="1" customWidth="1"/>
    <col min="4364" max="4364" width="1.59765625" style="1" customWidth="1"/>
    <col min="4365" max="4365" width="8.09765625" style="1"/>
    <col min="4366" max="4366" width="11.19921875" style="1" customWidth="1"/>
    <col min="4367" max="4602" width="8.09765625" style="1"/>
    <col min="4603" max="4603" width="2.5" style="1" customWidth="1"/>
    <col min="4604" max="4605" width="3.296875" style="1" customWidth="1"/>
    <col min="4606" max="4606" width="6.69921875" style="1" customWidth="1"/>
    <col min="4607" max="4607" width="6" style="1" customWidth="1"/>
    <col min="4608" max="4608" width="6.09765625" style="1" customWidth="1"/>
    <col min="4609" max="4610" width="7" style="1" customWidth="1"/>
    <col min="4611" max="4611" width="4.19921875" style="1" customWidth="1"/>
    <col min="4612" max="4612" width="4.8984375" style="1" customWidth="1"/>
    <col min="4613" max="4614" width="5.3984375" style="1" customWidth="1"/>
    <col min="4615" max="4615" width="3.5" style="1" customWidth="1"/>
    <col min="4616" max="4617" width="5.3984375" style="1" customWidth="1"/>
    <col min="4618" max="4618" width="3.5" style="1" customWidth="1"/>
    <col min="4619" max="4619" width="12" style="1" customWidth="1"/>
    <col min="4620" max="4620" width="1.59765625" style="1" customWidth="1"/>
    <col min="4621" max="4621" width="8.09765625" style="1"/>
    <col min="4622" max="4622" width="11.19921875" style="1" customWidth="1"/>
    <col min="4623" max="4858" width="8.09765625" style="1"/>
    <col min="4859" max="4859" width="2.5" style="1" customWidth="1"/>
    <col min="4860" max="4861" width="3.296875" style="1" customWidth="1"/>
    <col min="4862" max="4862" width="6.69921875" style="1" customWidth="1"/>
    <col min="4863" max="4863" width="6" style="1" customWidth="1"/>
    <col min="4864" max="4864" width="6.09765625" style="1" customWidth="1"/>
    <col min="4865" max="4866" width="7" style="1" customWidth="1"/>
    <col min="4867" max="4867" width="4.19921875" style="1" customWidth="1"/>
    <col min="4868" max="4868" width="4.8984375" style="1" customWidth="1"/>
    <col min="4869" max="4870" width="5.3984375" style="1" customWidth="1"/>
    <col min="4871" max="4871" width="3.5" style="1" customWidth="1"/>
    <col min="4872" max="4873" width="5.3984375" style="1" customWidth="1"/>
    <col min="4874" max="4874" width="3.5" style="1" customWidth="1"/>
    <col min="4875" max="4875" width="12" style="1" customWidth="1"/>
    <col min="4876" max="4876" width="1.59765625" style="1" customWidth="1"/>
    <col min="4877" max="4877" width="8.09765625" style="1"/>
    <col min="4878" max="4878" width="11.19921875" style="1" customWidth="1"/>
    <col min="4879" max="5114" width="8.09765625" style="1"/>
    <col min="5115" max="5115" width="2.5" style="1" customWidth="1"/>
    <col min="5116" max="5117" width="3.296875" style="1" customWidth="1"/>
    <col min="5118" max="5118" width="6.69921875" style="1" customWidth="1"/>
    <col min="5119" max="5119" width="6" style="1" customWidth="1"/>
    <col min="5120" max="5120" width="6.09765625" style="1" customWidth="1"/>
    <col min="5121" max="5122" width="7" style="1" customWidth="1"/>
    <col min="5123" max="5123" width="4.19921875" style="1" customWidth="1"/>
    <col min="5124" max="5124" width="4.8984375" style="1" customWidth="1"/>
    <col min="5125" max="5126" width="5.3984375" style="1" customWidth="1"/>
    <col min="5127" max="5127" width="3.5" style="1" customWidth="1"/>
    <col min="5128" max="5129" width="5.3984375" style="1" customWidth="1"/>
    <col min="5130" max="5130" width="3.5" style="1" customWidth="1"/>
    <col min="5131" max="5131" width="12" style="1" customWidth="1"/>
    <col min="5132" max="5132" width="1.59765625" style="1" customWidth="1"/>
    <col min="5133" max="5133" width="8.09765625" style="1"/>
    <col min="5134" max="5134" width="11.19921875" style="1" customWidth="1"/>
    <col min="5135" max="5370" width="8.09765625" style="1"/>
    <col min="5371" max="5371" width="2.5" style="1" customWidth="1"/>
    <col min="5372" max="5373" width="3.296875" style="1" customWidth="1"/>
    <col min="5374" max="5374" width="6.69921875" style="1" customWidth="1"/>
    <col min="5375" max="5375" width="6" style="1" customWidth="1"/>
    <col min="5376" max="5376" width="6.09765625" style="1" customWidth="1"/>
    <col min="5377" max="5378" width="7" style="1" customWidth="1"/>
    <col min="5379" max="5379" width="4.19921875" style="1" customWidth="1"/>
    <col min="5380" max="5380" width="4.8984375" style="1" customWidth="1"/>
    <col min="5381" max="5382" width="5.3984375" style="1" customWidth="1"/>
    <col min="5383" max="5383" width="3.5" style="1" customWidth="1"/>
    <col min="5384" max="5385" width="5.3984375" style="1" customWidth="1"/>
    <col min="5386" max="5386" width="3.5" style="1" customWidth="1"/>
    <col min="5387" max="5387" width="12" style="1" customWidth="1"/>
    <col min="5388" max="5388" width="1.59765625" style="1" customWidth="1"/>
    <col min="5389" max="5389" width="8.09765625" style="1"/>
    <col min="5390" max="5390" width="11.19921875" style="1" customWidth="1"/>
    <col min="5391" max="5626" width="8.09765625" style="1"/>
    <col min="5627" max="5627" width="2.5" style="1" customWidth="1"/>
    <col min="5628" max="5629" width="3.296875" style="1" customWidth="1"/>
    <col min="5630" max="5630" width="6.69921875" style="1" customWidth="1"/>
    <col min="5631" max="5631" width="6" style="1" customWidth="1"/>
    <col min="5632" max="5632" width="6.09765625" style="1" customWidth="1"/>
    <col min="5633" max="5634" width="7" style="1" customWidth="1"/>
    <col min="5635" max="5635" width="4.19921875" style="1" customWidth="1"/>
    <col min="5636" max="5636" width="4.8984375" style="1" customWidth="1"/>
    <col min="5637" max="5638" width="5.3984375" style="1" customWidth="1"/>
    <col min="5639" max="5639" width="3.5" style="1" customWidth="1"/>
    <col min="5640" max="5641" width="5.3984375" style="1" customWidth="1"/>
    <col min="5642" max="5642" width="3.5" style="1" customWidth="1"/>
    <col min="5643" max="5643" width="12" style="1" customWidth="1"/>
    <col min="5644" max="5644" width="1.59765625" style="1" customWidth="1"/>
    <col min="5645" max="5645" width="8.09765625" style="1"/>
    <col min="5646" max="5646" width="11.19921875" style="1" customWidth="1"/>
    <col min="5647" max="5882" width="8.09765625" style="1"/>
    <col min="5883" max="5883" width="2.5" style="1" customWidth="1"/>
    <col min="5884" max="5885" width="3.296875" style="1" customWidth="1"/>
    <col min="5886" max="5886" width="6.69921875" style="1" customWidth="1"/>
    <col min="5887" max="5887" width="6" style="1" customWidth="1"/>
    <col min="5888" max="5888" width="6.09765625" style="1" customWidth="1"/>
    <col min="5889" max="5890" width="7" style="1" customWidth="1"/>
    <col min="5891" max="5891" width="4.19921875" style="1" customWidth="1"/>
    <col min="5892" max="5892" width="4.8984375" style="1" customWidth="1"/>
    <col min="5893" max="5894" width="5.3984375" style="1" customWidth="1"/>
    <col min="5895" max="5895" width="3.5" style="1" customWidth="1"/>
    <col min="5896" max="5897" width="5.3984375" style="1" customWidth="1"/>
    <col min="5898" max="5898" width="3.5" style="1" customWidth="1"/>
    <col min="5899" max="5899" width="12" style="1" customWidth="1"/>
    <col min="5900" max="5900" width="1.59765625" style="1" customWidth="1"/>
    <col min="5901" max="5901" width="8.09765625" style="1"/>
    <col min="5902" max="5902" width="11.19921875" style="1" customWidth="1"/>
    <col min="5903" max="6138" width="8.09765625" style="1"/>
    <col min="6139" max="6139" width="2.5" style="1" customWidth="1"/>
    <col min="6140" max="6141" width="3.296875" style="1" customWidth="1"/>
    <col min="6142" max="6142" width="6.69921875" style="1" customWidth="1"/>
    <col min="6143" max="6143" width="6" style="1" customWidth="1"/>
    <col min="6144" max="6144" width="6.09765625" style="1" customWidth="1"/>
    <col min="6145" max="6146" width="7" style="1" customWidth="1"/>
    <col min="6147" max="6147" width="4.19921875" style="1" customWidth="1"/>
    <col min="6148" max="6148" width="4.8984375" style="1" customWidth="1"/>
    <col min="6149" max="6150" width="5.3984375" style="1" customWidth="1"/>
    <col min="6151" max="6151" width="3.5" style="1" customWidth="1"/>
    <col min="6152" max="6153" width="5.3984375" style="1" customWidth="1"/>
    <col min="6154" max="6154" width="3.5" style="1" customWidth="1"/>
    <col min="6155" max="6155" width="12" style="1" customWidth="1"/>
    <col min="6156" max="6156" width="1.59765625" style="1" customWidth="1"/>
    <col min="6157" max="6157" width="8.09765625" style="1"/>
    <col min="6158" max="6158" width="11.19921875" style="1" customWidth="1"/>
    <col min="6159" max="6394" width="8.09765625" style="1"/>
    <col min="6395" max="6395" width="2.5" style="1" customWidth="1"/>
    <col min="6396" max="6397" width="3.296875" style="1" customWidth="1"/>
    <col min="6398" max="6398" width="6.69921875" style="1" customWidth="1"/>
    <col min="6399" max="6399" width="6" style="1" customWidth="1"/>
    <col min="6400" max="6400" width="6.09765625" style="1" customWidth="1"/>
    <col min="6401" max="6402" width="7" style="1" customWidth="1"/>
    <col min="6403" max="6403" width="4.19921875" style="1" customWidth="1"/>
    <col min="6404" max="6404" width="4.8984375" style="1" customWidth="1"/>
    <col min="6405" max="6406" width="5.3984375" style="1" customWidth="1"/>
    <col min="6407" max="6407" width="3.5" style="1" customWidth="1"/>
    <col min="6408" max="6409" width="5.3984375" style="1" customWidth="1"/>
    <col min="6410" max="6410" width="3.5" style="1" customWidth="1"/>
    <col min="6411" max="6411" width="12" style="1" customWidth="1"/>
    <col min="6412" max="6412" width="1.59765625" style="1" customWidth="1"/>
    <col min="6413" max="6413" width="8.09765625" style="1"/>
    <col min="6414" max="6414" width="11.19921875" style="1" customWidth="1"/>
    <col min="6415" max="6650" width="8.09765625" style="1"/>
    <col min="6651" max="6651" width="2.5" style="1" customWidth="1"/>
    <col min="6652" max="6653" width="3.296875" style="1" customWidth="1"/>
    <col min="6654" max="6654" width="6.69921875" style="1" customWidth="1"/>
    <col min="6655" max="6655" width="6" style="1" customWidth="1"/>
    <col min="6656" max="6656" width="6.09765625" style="1" customWidth="1"/>
    <col min="6657" max="6658" width="7" style="1" customWidth="1"/>
    <col min="6659" max="6659" width="4.19921875" style="1" customWidth="1"/>
    <col min="6660" max="6660" width="4.8984375" style="1" customWidth="1"/>
    <col min="6661" max="6662" width="5.3984375" style="1" customWidth="1"/>
    <col min="6663" max="6663" width="3.5" style="1" customWidth="1"/>
    <col min="6664" max="6665" width="5.3984375" style="1" customWidth="1"/>
    <col min="6666" max="6666" width="3.5" style="1" customWidth="1"/>
    <col min="6667" max="6667" width="12" style="1" customWidth="1"/>
    <col min="6668" max="6668" width="1.59765625" style="1" customWidth="1"/>
    <col min="6669" max="6669" width="8.09765625" style="1"/>
    <col min="6670" max="6670" width="11.19921875" style="1" customWidth="1"/>
    <col min="6671" max="6906" width="8.09765625" style="1"/>
    <col min="6907" max="6907" width="2.5" style="1" customWidth="1"/>
    <col min="6908" max="6909" width="3.296875" style="1" customWidth="1"/>
    <col min="6910" max="6910" width="6.69921875" style="1" customWidth="1"/>
    <col min="6911" max="6911" width="6" style="1" customWidth="1"/>
    <col min="6912" max="6912" width="6.09765625" style="1" customWidth="1"/>
    <col min="6913" max="6914" width="7" style="1" customWidth="1"/>
    <col min="6915" max="6915" width="4.19921875" style="1" customWidth="1"/>
    <col min="6916" max="6916" width="4.8984375" style="1" customWidth="1"/>
    <col min="6917" max="6918" width="5.3984375" style="1" customWidth="1"/>
    <col min="6919" max="6919" width="3.5" style="1" customWidth="1"/>
    <col min="6920" max="6921" width="5.3984375" style="1" customWidth="1"/>
    <col min="6922" max="6922" width="3.5" style="1" customWidth="1"/>
    <col min="6923" max="6923" width="12" style="1" customWidth="1"/>
    <col min="6924" max="6924" width="1.59765625" style="1" customWidth="1"/>
    <col min="6925" max="6925" width="8.09765625" style="1"/>
    <col min="6926" max="6926" width="11.19921875" style="1" customWidth="1"/>
    <col min="6927" max="7162" width="8.09765625" style="1"/>
    <col min="7163" max="7163" width="2.5" style="1" customWidth="1"/>
    <col min="7164" max="7165" width="3.296875" style="1" customWidth="1"/>
    <col min="7166" max="7166" width="6.69921875" style="1" customWidth="1"/>
    <col min="7167" max="7167" width="6" style="1" customWidth="1"/>
    <col min="7168" max="7168" width="6.09765625" style="1" customWidth="1"/>
    <col min="7169" max="7170" width="7" style="1" customWidth="1"/>
    <col min="7171" max="7171" width="4.19921875" style="1" customWidth="1"/>
    <col min="7172" max="7172" width="4.8984375" style="1" customWidth="1"/>
    <col min="7173" max="7174" width="5.3984375" style="1" customWidth="1"/>
    <col min="7175" max="7175" width="3.5" style="1" customWidth="1"/>
    <col min="7176" max="7177" width="5.3984375" style="1" customWidth="1"/>
    <col min="7178" max="7178" width="3.5" style="1" customWidth="1"/>
    <col min="7179" max="7179" width="12" style="1" customWidth="1"/>
    <col min="7180" max="7180" width="1.59765625" style="1" customWidth="1"/>
    <col min="7181" max="7181" width="8.09765625" style="1"/>
    <col min="7182" max="7182" width="11.19921875" style="1" customWidth="1"/>
    <col min="7183" max="7418" width="8.09765625" style="1"/>
    <col min="7419" max="7419" width="2.5" style="1" customWidth="1"/>
    <col min="7420" max="7421" width="3.296875" style="1" customWidth="1"/>
    <col min="7422" max="7422" width="6.69921875" style="1" customWidth="1"/>
    <col min="7423" max="7423" width="6" style="1" customWidth="1"/>
    <col min="7424" max="7424" width="6.09765625" style="1" customWidth="1"/>
    <col min="7425" max="7426" width="7" style="1" customWidth="1"/>
    <col min="7427" max="7427" width="4.19921875" style="1" customWidth="1"/>
    <col min="7428" max="7428" width="4.8984375" style="1" customWidth="1"/>
    <col min="7429" max="7430" width="5.3984375" style="1" customWidth="1"/>
    <col min="7431" max="7431" width="3.5" style="1" customWidth="1"/>
    <col min="7432" max="7433" width="5.3984375" style="1" customWidth="1"/>
    <col min="7434" max="7434" width="3.5" style="1" customWidth="1"/>
    <col min="7435" max="7435" width="12" style="1" customWidth="1"/>
    <col min="7436" max="7436" width="1.59765625" style="1" customWidth="1"/>
    <col min="7437" max="7437" width="8.09765625" style="1"/>
    <col min="7438" max="7438" width="11.19921875" style="1" customWidth="1"/>
    <col min="7439" max="7674" width="8.09765625" style="1"/>
    <col min="7675" max="7675" width="2.5" style="1" customWidth="1"/>
    <col min="7676" max="7677" width="3.296875" style="1" customWidth="1"/>
    <col min="7678" max="7678" width="6.69921875" style="1" customWidth="1"/>
    <col min="7679" max="7679" width="6" style="1" customWidth="1"/>
    <col min="7680" max="7680" width="6.09765625" style="1" customWidth="1"/>
    <col min="7681" max="7682" width="7" style="1" customWidth="1"/>
    <col min="7683" max="7683" width="4.19921875" style="1" customWidth="1"/>
    <col min="7684" max="7684" width="4.8984375" style="1" customWidth="1"/>
    <col min="7685" max="7686" width="5.3984375" style="1" customWidth="1"/>
    <col min="7687" max="7687" width="3.5" style="1" customWidth="1"/>
    <col min="7688" max="7689" width="5.3984375" style="1" customWidth="1"/>
    <col min="7690" max="7690" width="3.5" style="1" customWidth="1"/>
    <col min="7691" max="7691" width="12" style="1" customWidth="1"/>
    <col min="7692" max="7692" width="1.59765625" style="1" customWidth="1"/>
    <col min="7693" max="7693" width="8.09765625" style="1"/>
    <col min="7694" max="7694" width="11.19921875" style="1" customWidth="1"/>
    <col min="7695" max="7930" width="8.09765625" style="1"/>
    <col min="7931" max="7931" width="2.5" style="1" customWidth="1"/>
    <col min="7932" max="7933" width="3.296875" style="1" customWidth="1"/>
    <col min="7934" max="7934" width="6.69921875" style="1" customWidth="1"/>
    <col min="7935" max="7935" width="6" style="1" customWidth="1"/>
    <col min="7936" max="7936" width="6.09765625" style="1" customWidth="1"/>
    <col min="7937" max="7938" width="7" style="1" customWidth="1"/>
    <col min="7939" max="7939" width="4.19921875" style="1" customWidth="1"/>
    <col min="7940" max="7940" width="4.8984375" style="1" customWidth="1"/>
    <col min="7941" max="7942" width="5.3984375" style="1" customWidth="1"/>
    <col min="7943" max="7943" width="3.5" style="1" customWidth="1"/>
    <col min="7944" max="7945" width="5.3984375" style="1" customWidth="1"/>
    <col min="7946" max="7946" width="3.5" style="1" customWidth="1"/>
    <col min="7947" max="7947" width="12" style="1" customWidth="1"/>
    <col min="7948" max="7948" width="1.59765625" style="1" customWidth="1"/>
    <col min="7949" max="7949" width="8.09765625" style="1"/>
    <col min="7950" max="7950" width="11.19921875" style="1" customWidth="1"/>
    <col min="7951" max="8186" width="8.09765625" style="1"/>
    <col min="8187" max="8187" width="2.5" style="1" customWidth="1"/>
    <col min="8188" max="8189" width="3.296875" style="1" customWidth="1"/>
    <col min="8190" max="8190" width="6.69921875" style="1" customWidth="1"/>
    <col min="8191" max="8191" width="6" style="1" customWidth="1"/>
    <col min="8192" max="8192" width="6.09765625" style="1" customWidth="1"/>
    <col min="8193" max="8194" width="7" style="1" customWidth="1"/>
    <col min="8195" max="8195" width="4.19921875" style="1" customWidth="1"/>
    <col min="8196" max="8196" width="4.8984375" style="1" customWidth="1"/>
    <col min="8197" max="8198" width="5.3984375" style="1" customWidth="1"/>
    <col min="8199" max="8199" width="3.5" style="1" customWidth="1"/>
    <col min="8200" max="8201" width="5.3984375" style="1" customWidth="1"/>
    <col min="8202" max="8202" width="3.5" style="1" customWidth="1"/>
    <col min="8203" max="8203" width="12" style="1" customWidth="1"/>
    <col min="8204" max="8204" width="1.59765625" style="1" customWidth="1"/>
    <col min="8205" max="8205" width="8.09765625" style="1"/>
    <col min="8206" max="8206" width="11.19921875" style="1" customWidth="1"/>
    <col min="8207" max="8442" width="8.09765625" style="1"/>
    <col min="8443" max="8443" width="2.5" style="1" customWidth="1"/>
    <col min="8444" max="8445" width="3.296875" style="1" customWidth="1"/>
    <col min="8446" max="8446" width="6.69921875" style="1" customWidth="1"/>
    <col min="8447" max="8447" width="6" style="1" customWidth="1"/>
    <col min="8448" max="8448" width="6.09765625" style="1" customWidth="1"/>
    <col min="8449" max="8450" width="7" style="1" customWidth="1"/>
    <col min="8451" max="8451" width="4.19921875" style="1" customWidth="1"/>
    <col min="8452" max="8452" width="4.8984375" style="1" customWidth="1"/>
    <col min="8453" max="8454" width="5.3984375" style="1" customWidth="1"/>
    <col min="8455" max="8455" width="3.5" style="1" customWidth="1"/>
    <col min="8456" max="8457" width="5.3984375" style="1" customWidth="1"/>
    <col min="8458" max="8458" width="3.5" style="1" customWidth="1"/>
    <col min="8459" max="8459" width="12" style="1" customWidth="1"/>
    <col min="8460" max="8460" width="1.59765625" style="1" customWidth="1"/>
    <col min="8461" max="8461" width="8.09765625" style="1"/>
    <col min="8462" max="8462" width="11.19921875" style="1" customWidth="1"/>
    <col min="8463" max="8698" width="8.09765625" style="1"/>
    <col min="8699" max="8699" width="2.5" style="1" customWidth="1"/>
    <col min="8700" max="8701" width="3.296875" style="1" customWidth="1"/>
    <col min="8702" max="8702" width="6.69921875" style="1" customWidth="1"/>
    <col min="8703" max="8703" width="6" style="1" customWidth="1"/>
    <col min="8704" max="8704" width="6.09765625" style="1" customWidth="1"/>
    <col min="8705" max="8706" width="7" style="1" customWidth="1"/>
    <col min="8707" max="8707" width="4.19921875" style="1" customWidth="1"/>
    <col min="8708" max="8708" width="4.8984375" style="1" customWidth="1"/>
    <col min="8709" max="8710" width="5.3984375" style="1" customWidth="1"/>
    <col min="8711" max="8711" width="3.5" style="1" customWidth="1"/>
    <col min="8712" max="8713" width="5.3984375" style="1" customWidth="1"/>
    <col min="8714" max="8714" width="3.5" style="1" customWidth="1"/>
    <col min="8715" max="8715" width="12" style="1" customWidth="1"/>
    <col min="8716" max="8716" width="1.59765625" style="1" customWidth="1"/>
    <col min="8717" max="8717" width="8.09765625" style="1"/>
    <col min="8718" max="8718" width="11.19921875" style="1" customWidth="1"/>
    <col min="8719" max="8954" width="8.09765625" style="1"/>
    <col min="8955" max="8955" width="2.5" style="1" customWidth="1"/>
    <col min="8956" max="8957" width="3.296875" style="1" customWidth="1"/>
    <col min="8958" max="8958" width="6.69921875" style="1" customWidth="1"/>
    <col min="8959" max="8959" width="6" style="1" customWidth="1"/>
    <col min="8960" max="8960" width="6.09765625" style="1" customWidth="1"/>
    <col min="8961" max="8962" width="7" style="1" customWidth="1"/>
    <col min="8963" max="8963" width="4.19921875" style="1" customWidth="1"/>
    <col min="8964" max="8964" width="4.8984375" style="1" customWidth="1"/>
    <col min="8965" max="8966" width="5.3984375" style="1" customWidth="1"/>
    <col min="8967" max="8967" width="3.5" style="1" customWidth="1"/>
    <col min="8968" max="8969" width="5.3984375" style="1" customWidth="1"/>
    <col min="8970" max="8970" width="3.5" style="1" customWidth="1"/>
    <col min="8971" max="8971" width="12" style="1" customWidth="1"/>
    <col min="8972" max="8972" width="1.59765625" style="1" customWidth="1"/>
    <col min="8973" max="8973" width="8.09765625" style="1"/>
    <col min="8974" max="8974" width="11.19921875" style="1" customWidth="1"/>
    <col min="8975" max="9210" width="8.09765625" style="1"/>
    <col min="9211" max="9211" width="2.5" style="1" customWidth="1"/>
    <col min="9212" max="9213" width="3.296875" style="1" customWidth="1"/>
    <col min="9214" max="9214" width="6.69921875" style="1" customWidth="1"/>
    <col min="9215" max="9215" width="6" style="1" customWidth="1"/>
    <col min="9216" max="9216" width="6.09765625" style="1" customWidth="1"/>
    <col min="9217" max="9218" width="7" style="1" customWidth="1"/>
    <col min="9219" max="9219" width="4.19921875" style="1" customWidth="1"/>
    <col min="9220" max="9220" width="4.8984375" style="1" customWidth="1"/>
    <col min="9221" max="9222" width="5.3984375" style="1" customWidth="1"/>
    <col min="9223" max="9223" width="3.5" style="1" customWidth="1"/>
    <col min="9224" max="9225" width="5.3984375" style="1" customWidth="1"/>
    <col min="9226" max="9226" width="3.5" style="1" customWidth="1"/>
    <col min="9227" max="9227" width="12" style="1" customWidth="1"/>
    <col min="9228" max="9228" width="1.59765625" style="1" customWidth="1"/>
    <col min="9229" max="9229" width="8.09765625" style="1"/>
    <col min="9230" max="9230" width="11.19921875" style="1" customWidth="1"/>
    <col min="9231" max="9466" width="8.09765625" style="1"/>
    <col min="9467" max="9467" width="2.5" style="1" customWidth="1"/>
    <col min="9468" max="9469" width="3.296875" style="1" customWidth="1"/>
    <col min="9470" max="9470" width="6.69921875" style="1" customWidth="1"/>
    <col min="9471" max="9471" width="6" style="1" customWidth="1"/>
    <col min="9472" max="9472" width="6.09765625" style="1" customWidth="1"/>
    <col min="9473" max="9474" width="7" style="1" customWidth="1"/>
    <col min="9475" max="9475" width="4.19921875" style="1" customWidth="1"/>
    <col min="9476" max="9476" width="4.8984375" style="1" customWidth="1"/>
    <col min="9477" max="9478" width="5.3984375" style="1" customWidth="1"/>
    <col min="9479" max="9479" width="3.5" style="1" customWidth="1"/>
    <col min="9480" max="9481" width="5.3984375" style="1" customWidth="1"/>
    <col min="9482" max="9482" width="3.5" style="1" customWidth="1"/>
    <col min="9483" max="9483" width="12" style="1" customWidth="1"/>
    <col min="9484" max="9484" width="1.59765625" style="1" customWidth="1"/>
    <col min="9485" max="9485" width="8.09765625" style="1"/>
    <col min="9486" max="9486" width="11.19921875" style="1" customWidth="1"/>
    <col min="9487" max="9722" width="8.09765625" style="1"/>
    <col min="9723" max="9723" width="2.5" style="1" customWidth="1"/>
    <col min="9724" max="9725" width="3.296875" style="1" customWidth="1"/>
    <col min="9726" max="9726" width="6.69921875" style="1" customWidth="1"/>
    <col min="9727" max="9727" width="6" style="1" customWidth="1"/>
    <col min="9728" max="9728" width="6.09765625" style="1" customWidth="1"/>
    <col min="9729" max="9730" width="7" style="1" customWidth="1"/>
    <col min="9731" max="9731" width="4.19921875" style="1" customWidth="1"/>
    <col min="9732" max="9732" width="4.8984375" style="1" customWidth="1"/>
    <col min="9733" max="9734" width="5.3984375" style="1" customWidth="1"/>
    <col min="9735" max="9735" width="3.5" style="1" customWidth="1"/>
    <col min="9736" max="9737" width="5.3984375" style="1" customWidth="1"/>
    <col min="9738" max="9738" width="3.5" style="1" customWidth="1"/>
    <col min="9739" max="9739" width="12" style="1" customWidth="1"/>
    <col min="9740" max="9740" width="1.59765625" style="1" customWidth="1"/>
    <col min="9741" max="9741" width="8.09765625" style="1"/>
    <col min="9742" max="9742" width="11.19921875" style="1" customWidth="1"/>
    <col min="9743" max="9978" width="8.09765625" style="1"/>
    <col min="9979" max="9979" width="2.5" style="1" customWidth="1"/>
    <col min="9980" max="9981" width="3.296875" style="1" customWidth="1"/>
    <col min="9982" max="9982" width="6.69921875" style="1" customWidth="1"/>
    <col min="9983" max="9983" width="6" style="1" customWidth="1"/>
    <col min="9984" max="9984" width="6.09765625" style="1" customWidth="1"/>
    <col min="9985" max="9986" width="7" style="1" customWidth="1"/>
    <col min="9987" max="9987" width="4.19921875" style="1" customWidth="1"/>
    <col min="9988" max="9988" width="4.8984375" style="1" customWidth="1"/>
    <col min="9989" max="9990" width="5.3984375" style="1" customWidth="1"/>
    <col min="9991" max="9991" width="3.5" style="1" customWidth="1"/>
    <col min="9992" max="9993" width="5.3984375" style="1" customWidth="1"/>
    <col min="9994" max="9994" width="3.5" style="1" customWidth="1"/>
    <col min="9995" max="9995" width="12" style="1" customWidth="1"/>
    <col min="9996" max="9996" width="1.59765625" style="1" customWidth="1"/>
    <col min="9997" max="9997" width="8.09765625" style="1"/>
    <col min="9998" max="9998" width="11.19921875" style="1" customWidth="1"/>
    <col min="9999" max="10234" width="8.09765625" style="1"/>
    <col min="10235" max="10235" width="2.5" style="1" customWidth="1"/>
    <col min="10236" max="10237" width="3.296875" style="1" customWidth="1"/>
    <col min="10238" max="10238" width="6.69921875" style="1" customWidth="1"/>
    <col min="10239" max="10239" width="6" style="1" customWidth="1"/>
    <col min="10240" max="10240" width="6.09765625" style="1" customWidth="1"/>
    <col min="10241" max="10242" width="7" style="1" customWidth="1"/>
    <col min="10243" max="10243" width="4.19921875" style="1" customWidth="1"/>
    <col min="10244" max="10244" width="4.8984375" style="1" customWidth="1"/>
    <col min="10245" max="10246" width="5.3984375" style="1" customWidth="1"/>
    <col min="10247" max="10247" width="3.5" style="1" customWidth="1"/>
    <col min="10248" max="10249" width="5.3984375" style="1" customWidth="1"/>
    <col min="10250" max="10250" width="3.5" style="1" customWidth="1"/>
    <col min="10251" max="10251" width="12" style="1" customWidth="1"/>
    <col min="10252" max="10252" width="1.59765625" style="1" customWidth="1"/>
    <col min="10253" max="10253" width="8.09765625" style="1"/>
    <col min="10254" max="10254" width="11.19921875" style="1" customWidth="1"/>
    <col min="10255" max="10490" width="8.09765625" style="1"/>
    <col min="10491" max="10491" width="2.5" style="1" customWidth="1"/>
    <col min="10492" max="10493" width="3.296875" style="1" customWidth="1"/>
    <col min="10494" max="10494" width="6.69921875" style="1" customWidth="1"/>
    <col min="10495" max="10495" width="6" style="1" customWidth="1"/>
    <col min="10496" max="10496" width="6.09765625" style="1" customWidth="1"/>
    <col min="10497" max="10498" width="7" style="1" customWidth="1"/>
    <col min="10499" max="10499" width="4.19921875" style="1" customWidth="1"/>
    <col min="10500" max="10500" width="4.8984375" style="1" customWidth="1"/>
    <col min="10501" max="10502" width="5.3984375" style="1" customWidth="1"/>
    <col min="10503" max="10503" width="3.5" style="1" customWidth="1"/>
    <col min="10504" max="10505" width="5.3984375" style="1" customWidth="1"/>
    <col min="10506" max="10506" width="3.5" style="1" customWidth="1"/>
    <col min="10507" max="10507" width="12" style="1" customWidth="1"/>
    <col min="10508" max="10508" width="1.59765625" style="1" customWidth="1"/>
    <col min="10509" max="10509" width="8.09765625" style="1"/>
    <col min="10510" max="10510" width="11.19921875" style="1" customWidth="1"/>
    <col min="10511" max="10746" width="8.09765625" style="1"/>
    <col min="10747" max="10747" width="2.5" style="1" customWidth="1"/>
    <col min="10748" max="10749" width="3.296875" style="1" customWidth="1"/>
    <col min="10750" max="10750" width="6.69921875" style="1" customWidth="1"/>
    <col min="10751" max="10751" width="6" style="1" customWidth="1"/>
    <col min="10752" max="10752" width="6.09765625" style="1" customWidth="1"/>
    <col min="10753" max="10754" width="7" style="1" customWidth="1"/>
    <col min="10755" max="10755" width="4.19921875" style="1" customWidth="1"/>
    <col min="10756" max="10756" width="4.8984375" style="1" customWidth="1"/>
    <col min="10757" max="10758" width="5.3984375" style="1" customWidth="1"/>
    <col min="10759" max="10759" width="3.5" style="1" customWidth="1"/>
    <col min="10760" max="10761" width="5.3984375" style="1" customWidth="1"/>
    <col min="10762" max="10762" width="3.5" style="1" customWidth="1"/>
    <col min="10763" max="10763" width="12" style="1" customWidth="1"/>
    <col min="10764" max="10764" width="1.59765625" style="1" customWidth="1"/>
    <col min="10765" max="10765" width="8.09765625" style="1"/>
    <col min="10766" max="10766" width="11.19921875" style="1" customWidth="1"/>
    <col min="10767" max="11002" width="8.09765625" style="1"/>
    <col min="11003" max="11003" width="2.5" style="1" customWidth="1"/>
    <col min="11004" max="11005" width="3.296875" style="1" customWidth="1"/>
    <col min="11006" max="11006" width="6.69921875" style="1" customWidth="1"/>
    <col min="11007" max="11007" width="6" style="1" customWidth="1"/>
    <col min="11008" max="11008" width="6.09765625" style="1" customWidth="1"/>
    <col min="11009" max="11010" width="7" style="1" customWidth="1"/>
    <col min="11011" max="11011" width="4.19921875" style="1" customWidth="1"/>
    <col min="11012" max="11012" width="4.8984375" style="1" customWidth="1"/>
    <col min="11013" max="11014" width="5.3984375" style="1" customWidth="1"/>
    <col min="11015" max="11015" width="3.5" style="1" customWidth="1"/>
    <col min="11016" max="11017" width="5.3984375" style="1" customWidth="1"/>
    <col min="11018" max="11018" width="3.5" style="1" customWidth="1"/>
    <col min="11019" max="11019" width="12" style="1" customWidth="1"/>
    <col min="11020" max="11020" width="1.59765625" style="1" customWidth="1"/>
    <col min="11021" max="11021" width="8.09765625" style="1"/>
    <col min="11022" max="11022" width="11.19921875" style="1" customWidth="1"/>
    <col min="11023" max="11258" width="8.09765625" style="1"/>
    <col min="11259" max="11259" width="2.5" style="1" customWidth="1"/>
    <col min="11260" max="11261" width="3.296875" style="1" customWidth="1"/>
    <col min="11262" max="11262" width="6.69921875" style="1" customWidth="1"/>
    <col min="11263" max="11263" width="6" style="1" customWidth="1"/>
    <col min="11264" max="11264" width="6.09765625" style="1" customWidth="1"/>
    <col min="11265" max="11266" width="7" style="1" customWidth="1"/>
    <col min="11267" max="11267" width="4.19921875" style="1" customWidth="1"/>
    <col min="11268" max="11268" width="4.8984375" style="1" customWidth="1"/>
    <col min="11269" max="11270" width="5.3984375" style="1" customWidth="1"/>
    <col min="11271" max="11271" width="3.5" style="1" customWidth="1"/>
    <col min="11272" max="11273" width="5.3984375" style="1" customWidth="1"/>
    <col min="11274" max="11274" width="3.5" style="1" customWidth="1"/>
    <col min="11275" max="11275" width="12" style="1" customWidth="1"/>
    <col min="11276" max="11276" width="1.59765625" style="1" customWidth="1"/>
    <col min="11277" max="11277" width="8.09765625" style="1"/>
    <col min="11278" max="11278" width="11.19921875" style="1" customWidth="1"/>
    <col min="11279" max="11514" width="8.09765625" style="1"/>
    <col min="11515" max="11515" width="2.5" style="1" customWidth="1"/>
    <col min="11516" max="11517" width="3.296875" style="1" customWidth="1"/>
    <col min="11518" max="11518" width="6.69921875" style="1" customWidth="1"/>
    <col min="11519" max="11519" width="6" style="1" customWidth="1"/>
    <col min="11520" max="11520" width="6.09765625" style="1" customWidth="1"/>
    <col min="11521" max="11522" width="7" style="1" customWidth="1"/>
    <col min="11523" max="11523" width="4.19921875" style="1" customWidth="1"/>
    <col min="11524" max="11524" width="4.8984375" style="1" customWidth="1"/>
    <col min="11525" max="11526" width="5.3984375" style="1" customWidth="1"/>
    <col min="11527" max="11527" width="3.5" style="1" customWidth="1"/>
    <col min="11528" max="11529" width="5.3984375" style="1" customWidth="1"/>
    <col min="11530" max="11530" width="3.5" style="1" customWidth="1"/>
    <col min="11531" max="11531" width="12" style="1" customWidth="1"/>
    <col min="11532" max="11532" width="1.59765625" style="1" customWidth="1"/>
    <col min="11533" max="11533" width="8.09765625" style="1"/>
    <col min="11534" max="11534" width="11.19921875" style="1" customWidth="1"/>
    <col min="11535" max="11770" width="8.09765625" style="1"/>
    <col min="11771" max="11771" width="2.5" style="1" customWidth="1"/>
    <col min="11772" max="11773" width="3.296875" style="1" customWidth="1"/>
    <col min="11774" max="11774" width="6.69921875" style="1" customWidth="1"/>
    <col min="11775" max="11775" width="6" style="1" customWidth="1"/>
    <col min="11776" max="11776" width="6.09765625" style="1" customWidth="1"/>
    <col min="11777" max="11778" width="7" style="1" customWidth="1"/>
    <col min="11779" max="11779" width="4.19921875" style="1" customWidth="1"/>
    <col min="11780" max="11780" width="4.8984375" style="1" customWidth="1"/>
    <col min="11781" max="11782" width="5.3984375" style="1" customWidth="1"/>
    <col min="11783" max="11783" width="3.5" style="1" customWidth="1"/>
    <col min="11784" max="11785" width="5.3984375" style="1" customWidth="1"/>
    <col min="11786" max="11786" width="3.5" style="1" customWidth="1"/>
    <col min="11787" max="11787" width="12" style="1" customWidth="1"/>
    <col min="11788" max="11788" width="1.59765625" style="1" customWidth="1"/>
    <col min="11789" max="11789" width="8.09765625" style="1"/>
    <col min="11790" max="11790" width="11.19921875" style="1" customWidth="1"/>
    <col min="11791" max="12026" width="8.09765625" style="1"/>
    <col min="12027" max="12027" width="2.5" style="1" customWidth="1"/>
    <col min="12028" max="12029" width="3.296875" style="1" customWidth="1"/>
    <col min="12030" max="12030" width="6.69921875" style="1" customWidth="1"/>
    <col min="12031" max="12031" width="6" style="1" customWidth="1"/>
    <col min="12032" max="12032" width="6.09765625" style="1" customWidth="1"/>
    <col min="12033" max="12034" width="7" style="1" customWidth="1"/>
    <col min="12035" max="12035" width="4.19921875" style="1" customWidth="1"/>
    <col min="12036" max="12036" width="4.8984375" style="1" customWidth="1"/>
    <col min="12037" max="12038" width="5.3984375" style="1" customWidth="1"/>
    <col min="12039" max="12039" width="3.5" style="1" customWidth="1"/>
    <col min="12040" max="12041" width="5.3984375" style="1" customWidth="1"/>
    <col min="12042" max="12042" width="3.5" style="1" customWidth="1"/>
    <col min="12043" max="12043" width="12" style="1" customWidth="1"/>
    <col min="12044" max="12044" width="1.59765625" style="1" customWidth="1"/>
    <col min="12045" max="12045" width="8.09765625" style="1"/>
    <col min="12046" max="12046" width="11.19921875" style="1" customWidth="1"/>
    <col min="12047" max="12282" width="8.09765625" style="1"/>
    <col min="12283" max="12283" width="2.5" style="1" customWidth="1"/>
    <col min="12284" max="12285" width="3.296875" style="1" customWidth="1"/>
    <col min="12286" max="12286" width="6.69921875" style="1" customWidth="1"/>
    <col min="12287" max="12287" width="6" style="1" customWidth="1"/>
    <col min="12288" max="12288" width="6.09765625" style="1" customWidth="1"/>
    <col min="12289" max="12290" width="7" style="1" customWidth="1"/>
    <col min="12291" max="12291" width="4.19921875" style="1" customWidth="1"/>
    <col min="12292" max="12292" width="4.8984375" style="1" customWidth="1"/>
    <col min="12293" max="12294" width="5.3984375" style="1" customWidth="1"/>
    <col min="12295" max="12295" width="3.5" style="1" customWidth="1"/>
    <col min="12296" max="12297" width="5.3984375" style="1" customWidth="1"/>
    <col min="12298" max="12298" width="3.5" style="1" customWidth="1"/>
    <col min="12299" max="12299" width="12" style="1" customWidth="1"/>
    <col min="12300" max="12300" width="1.59765625" style="1" customWidth="1"/>
    <col min="12301" max="12301" width="8.09765625" style="1"/>
    <col min="12302" max="12302" width="11.19921875" style="1" customWidth="1"/>
    <col min="12303" max="12538" width="8.09765625" style="1"/>
    <col min="12539" max="12539" width="2.5" style="1" customWidth="1"/>
    <col min="12540" max="12541" width="3.296875" style="1" customWidth="1"/>
    <col min="12542" max="12542" width="6.69921875" style="1" customWidth="1"/>
    <col min="12543" max="12543" width="6" style="1" customWidth="1"/>
    <col min="12544" max="12544" width="6.09765625" style="1" customWidth="1"/>
    <col min="12545" max="12546" width="7" style="1" customWidth="1"/>
    <col min="12547" max="12547" width="4.19921875" style="1" customWidth="1"/>
    <col min="12548" max="12548" width="4.8984375" style="1" customWidth="1"/>
    <col min="12549" max="12550" width="5.3984375" style="1" customWidth="1"/>
    <col min="12551" max="12551" width="3.5" style="1" customWidth="1"/>
    <col min="12552" max="12553" width="5.3984375" style="1" customWidth="1"/>
    <col min="12554" max="12554" width="3.5" style="1" customWidth="1"/>
    <col min="12555" max="12555" width="12" style="1" customWidth="1"/>
    <col min="12556" max="12556" width="1.59765625" style="1" customWidth="1"/>
    <col min="12557" max="12557" width="8.09765625" style="1"/>
    <col min="12558" max="12558" width="11.19921875" style="1" customWidth="1"/>
    <col min="12559" max="12794" width="8.09765625" style="1"/>
    <col min="12795" max="12795" width="2.5" style="1" customWidth="1"/>
    <col min="12796" max="12797" width="3.296875" style="1" customWidth="1"/>
    <col min="12798" max="12798" width="6.69921875" style="1" customWidth="1"/>
    <col min="12799" max="12799" width="6" style="1" customWidth="1"/>
    <col min="12800" max="12800" width="6.09765625" style="1" customWidth="1"/>
    <col min="12801" max="12802" width="7" style="1" customWidth="1"/>
    <col min="12803" max="12803" width="4.19921875" style="1" customWidth="1"/>
    <col min="12804" max="12804" width="4.8984375" style="1" customWidth="1"/>
    <col min="12805" max="12806" width="5.3984375" style="1" customWidth="1"/>
    <col min="12807" max="12807" width="3.5" style="1" customWidth="1"/>
    <col min="12808" max="12809" width="5.3984375" style="1" customWidth="1"/>
    <col min="12810" max="12810" width="3.5" style="1" customWidth="1"/>
    <col min="12811" max="12811" width="12" style="1" customWidth="1"/>
    <col min="12812" max="12812" width="1.59765625" style="1" customWidth="1"/>
    <col min="12813" max="12813" width="8.09765625" style="1"/>
    <col min="12814" max="12814" width="11.19921875" style="1" customWidth="1"/>
    <col min="12815" max="13050" width="8.09765625" style="1"/>
    <col min="13051" max="13051" width="2.5" style="1" customWidth="1"/>
    <col min="13052" max="13053" width="3.296875" style="1" customWidth="1"/>
    <col min="13054" max="13054" width="6.69921875" style="1" customWidth="1"/>
    <col min="13055" max="13055" width="6" style="1" customWidth="1"/>
    <col min="13056" max="13056" width="6.09765625" style="1" customWidth="1"/>
    <col min="13057" max="13058" width="7" style="1" customWidth="1"/>
    <col min="13059" max="13059" width="4.19921875" style="1" customWidth="1"/>
    <col min="13060" max="13060" width="4.8984375" style="1" customWidth="1"/>
    <col min="13061" max="13062" width="5.3984375" style="1" customWidth="1"/>
    <col min="13063" max="13063" width="3.5" style="1" customWidth="1"/>
    <col min="13064" max="13065" width="5.3984375" style="1" customWidth="1"/>
    <col min="13066" max="13066" width="3.5" style="1" customWidth="1"/>
    <col min="13067" max="13067" width="12" style="1" customWidth="1"/>
    <col min="13068" max="13068" width="1.59765625" style="1" customWidth="1"/>
    <col min="13069" max="13069" width="8.09765625" style="1"/>
    <col min="13070" max="13070" width="11.19921875" style="1" customWidth="1"/>
    <col min="13071" max="13306" width="8.09765625" style="1"/>
    <col min="13307" max="13307" width="2.5" style="1" customWidth="1"/>
    <col min="13308" max="13309" width="3.296875" style="1" customWidth="1"/>
    <col min="13310" max="13310" width="6.69921875" style="1" customWidth="1"/>
    <col min="13311" max="13311" width="6" style="1" customWidth="1"/>
    <col min="13312" max="13312" width="6.09765625" style="1" customWidth="1"/>
    <col min="13313" max="13314" width="7" style="1" customWidth="1"/>
    <col min="13315" max="13315" width="4.19921875" style="1" customWidth="1"/>
    <col min="13316" max="13316" width="4.8984375" style="1" customWidth="1"/>
    <col min="13317" max="13318" width="5.3984375" style="1" customWidth="1"/>
    <col min="13319" max="13319" width="3.5" style="1" customWidth="1"/>
    <col min="13320" max="13321" width="5.3984375" style="1" customWidth="1"/>
    <col min="13322" max="13322" width="3.5" style="1" customWidth="1"/>
    <col min="13323" max="13323" width="12" style="1" customWidth="1"/>
    <col min="13324" max="13324" width="1.59765625" style="1" customWidth="1"/>
    <col min="13325" max="13325" width="8.09765625" style="1"/>
    <col min="13326" max="13326" width="11.19921875" style="1" customWidth="1"/>
    <col min="13327" max="13562" width="8.09765625" style="1"/>
    <col min="13563" max="13563" width="2.5" style="1" customWidth="1"/>
    <col min="13564" max="13565" width="3.296875" style="1" customWidth="1"/>
    <col min="13566" max="13566" width="6.69921875" style="1" customWidth="1"/>
    <col min="13567" max="13567" width="6" style="1" customWidth="1"/>
    <col min="13568" max="13568" width="6.09765625" style="1" customWidth="1"/>
    <col min="13569" max="13570" width="7" style="1" customWidth="1"/>
    <col min="13571" max="13571" width="4.19921875" style="1" customWidth="1"/>
    <col min="13572" max="13572" width="4.8984375" style="1" customWidth="1"/>
    <col min="13573" max="13574" width="5.3984375" style="1" customWidth="1"/>
    <col min="13575" max="13575" width="3.5" style="1" customWidth="1"/>
    <col min="13576" max="13577" width="5.3984375" style="1" customWidth="1"/>
    <col min="13578" max="13578" width="3.5" style="1" customWidth="1"/>
    <col min="13579" max="13579" width="12" style="1" customWidth="1"/>
    <col min="13580" max="13580" width="1.59765625" style="1" customWidth="1"/>
    <col min="13581" max="13581" width="8.09765625" style="1"/>
    <col min="13582" max="13582" width="11.19921875" style="1" customWidth="1"/>
    <col min="13583" max="13818" width="8.09765625" style="1"/>
    <col min="13819" max="13819" width="2.5" style="1" customWidth="1"/>
    <col min="13820" max="13821" width="3.296875" style="1" customWidth="1"/>
    <col min="13822" max="13822" width="6.69921875" style="1" customWidth="1"/>
    <col min="13823" max="13823" width="6" style="1" customWidth="1"/>
    <col min="13824" max="13824" width="6.09765625" style="1" customWidth="1"/>
    <col min="13825" max="13826" width="7" style="1" customWidth="1"/>
    <col min="13827" max="13827" width="4.19921875" style="1" customWidth="1"/>
    <col min="13828" max="13828" width="4.8984375" style="1" customWidth="1"/>
    <col min="13829" max="13830" width="5.3984375" style="1" customWidth="1"/>
    <col min="13831" max="13831" width="3.5" style="1" customWidth="1"/>
    <col min="13832" max="13833" width="5.3984375" style="1" customWidth="1"/>
    <col min="13834" max="13834" width="3.5" style="1" customWidth="1"/>
    <col min="13835" max="13835" width="12" style="1" customWidth="1"/>
    <col min="13836" max="13836" width="1.59765625" style="1" customWidth="1"/>
    <col min="13837" max="13837" width="8.09765625" style="1"/>
    <col min="13838" max="13838" width="11.19921875" style="1" customWidth="1"/>
    <col min="13839" max="14074" width="8.09765625" style="1"/>
    <col min="14075" max="14075" width="2.5" style="1" customWidth="1"/>
    <col min="14076" max="14077" width="3.296875" style="1" customWidth="1"/>
    <col min="14078" max="14078" width="6.69921875" style="1" customWidth="1"/>
    <col min="14079" max="14079" width="6" style="1" customWidth="1"/>
    <col min="14080" max="14080" width="6.09765625" style="1" customWidth="1"/>
    <col min="14081" max="14082" width="7" style="1" customWidth="1"/>
    <col min="14083" max="14083" width="4.19921875" style="1" customWidth="1"/>
    <col min="14084" max="14084" width="4.8984375" style="1" customWidth="1"/>
    <col min="14085" max="14086" width="5.3984375" style="1" customWidth="1"/>
    <col min="14087" max="14087" width="3.5" style="1" customWidth="1"/>
    <col min="14088" max="14089" width="5.3984375" style="1" customWidth="1"/>
    <col min="14090" max="14090" width="3.5" style="1" customWidth="1"/>
    <col min="14091" max="14091" width="12" style="1" customWidth="1"/>
    <col min="14092" max="14092" width="1.59765625" style="1" customWidth="1"/>
    <col min="14093" max="14093" width="8.09765625" style="1"/>
    <col min="14094" max="14094" width="11.19921875" style="1" customWidth="1"/>
    <col min="14095" max="14330" width="8.09765625" style="1"/>
    <col min="14331" max="14331" width="2.5" style="1" customWidth="1"/>
    <col min="14332" max="14333" width="3.296875" style="1" customWidth="1"/>
    <col min="14334" max="14334" width="6.69921875" style="1" customWidth="1"/>
    <col min="14335" max="14335" width="6" style="1" customWidth="1"/>
    <col min="14336" max="14336" width="6.09765625" style="1" customWidth="1"/>
    <col min="14337" max="14338" width="7" style="1" customWidth="1"/>
    <col min="14339" max="14339" width="4.19921875" style="1" customWidth="1"/>
    <col min="14340" max="14340" width="4.8984375" style="1" customWidth="1"/>
    <col min="14341" max="14342" width="5.3984375" style="1" customWidth="1"/>
    <col min="14343" max="14343" width="3.5" style="1" customWidth="1"/>
    <col min="14344" max="14345" width="5.3984375" style="1" customWidth="1"/>
    <col min="14346" max="14346" width="3.5" style="1" customWidth="1"/>
    <col min="14347" max="14347" width="12" style="1" customWidth="1"/>
    <col min="14348" max="14348" width="1.59765625" style="1" customWidth="1"/>
    <col min="14349" max="14349" width="8.09765625" style="1"/>
    <col min="14350" max="14350" width="11.19921875" style="1" customWidth="1"/>
    <col min="14351" max="14586" width="8.09765625" style="1"/>
    <col min="14587" max="14587" width="2.5" style="1" customWidth="1"/>
    <col min="14588" max="14589" width="3.296875" style="1" customWidth="1"/>
    <col min="14590" max="14590" width="6.69921875" style="1" customWidth="1"/>
    <col min="14591" max="14591" width="6" style="1" customWidth="1"/>
    <col min="14592" max="14592" width="6.09765625" style="1" customWidth="1"/>
    <col min="14593" max="14594" width="7" style="1" customWidth="1"/>
    <col min="14595" max="14595" width="4.19921875" style="1" customWidth="1"/>
    <col min="14596" max="14596" width="4.8984375" style="1" customWidth="1"/>
    <col min="14597" max="14598" width="5.3984375" style="1" customWidth="1"/>
    <col min="14599" max="14599" width="3.5" style="1" customWidth="1"/>
    <col min="14600" max="14601" width="5.3984375" style="1" customWidth="1"/>
    <col min="14602" max="14602" width="3.5" style="1" customWidth="1"/>
    <col min="14603" max="14603" width="12" style="1" customWidth="1"/>
    <col min="14604" max="14604" width="1.59765625" style="1" customWidth="1"/>
    <col min="14605" max="14605" width="8.09765625" style="1"/>
    <col min="14606" max="14606" width="11.19921875" style="1" customWidth="1"/>
    <col min="14607" max="14842" width="8.09765625" style="1"/>
    <col min="14843" max="14843" width="2.5" style="1" customWidth="1"/>
    <col min="14844" max="14845" width="3.296875" style="1" customWidth="1"/>
    <col min="14846" max="14846" width="6.69921875" style="1" customWidth="1"/>
    <col min="14847" max="14847" width="6" style="1" customWidth="1"/>
    <col min="14848" max="14848" width="6.09765625" style="1" customWidth="1"/>
    <col min="14849" max="14850" width="7" style="1" customWidth="1"/>
    <col min="14851" max="14851" width="4.19921875" style="1" customWidth="1"/>
    <col min="14852" max="14852" width="4.8984375" style="1" customWidth="1"/>
    <col min="14853" max="14854" width="5.3984375" style="1" customWidth="1"/>
    <col min="14855" max="14855" width="3.5" style="1" customWidth="1"/>
    <col min="14856" max="14857" width="5.3984375" style="1" customWidth="1"/>
    <col min="14858" max="14858" width="3.5" style="1" customWidth="1"/>
    <col min="14859" max="14859" width="12" style="1" customWidth="1"/>
    <col min="14860" max="14860" width="1.59765625" style="1" customWidth="1"/>
    <col min="14861" max="14861" width="8.09765625" style="1"/>
    <col min="14862" max="14862" width="11.19921875" style="1" customWidth="1"/>
    <col min="14863" max="15098" width="8.09765625" style="1"/>
    <col min="15099" max="15099" width="2.5" style="1" customWidth="1"/>
    <col min="15100" max="15101" width="3.296875" style="1" customWidth="1"/>
    <col min="15102" max="15102" width="6.69921875" style="1" customWidth="1"/>
    <col min="15103" max="15103" width="6" style="1" customWidth="1"/>
    <col min="15104" max="15104" width="6.09765625" style="1" customWidth="1"/>
    <col min="15105" max="15106" width="7" style="1" customWidth="1"/>
    <col min="15107" max="15107" width="4.19921875" style="1" customWidth="1"/>
    <col min="15108" max="15108" width="4.8984375" style="1" customWidth="1"/>
    <col min="15109" max="15110" width="5.3984375" style="1" customWidth="1"/>
    <col min="15111" max="15111" width="3.5" style="1" customWidth="1"/>
    <col min="15112" max="15113" width="5.3984375" style="1" customWidth="1"/>
    <col min="15114" max="15114" width="3.5" style="1" customWidth="1"/>
    <col min="15115" max="15115" width="12" style="1" customWidth="1"/>
    <col min="15116" max="15116" width="1.59765625" style="1" customWidth="1"/>
    <col min="15117" max="15117" width="8.09765625" style="1"/>
    <col min="15118" max="15118" width="11.19921875" style="1" customWidth="1"/>
    <col min="15119" max="15354" width="8.09765625" style="1"/>
    <col min="15355" max="15355" width="2.5" style="1" customWidth="1"/>
    <col min="15356" max="15357" width="3.296875" style="1" customWidth="1"/>
    <col min="15358" max="15358" width="6.69921875" style="1" customWidth="1"/>
    <col min="15359" max="15359" width="6" style="1" customWidth="1"/>
    <col min="15360" max="15360" width="6.09765625" style="1" customWidth="1"/>
    <col min="15361" max="15362" width="7" style="1" customWidth="1"/>
    <col min="15363" max="15363" width="4.19921875" style="1" customWidth="1"/>
    <col min="15364" max="15364" width="4.8984375" style="1" customWidth="1"/>
    <col min="15365" max="15366" width="5.3984375" style="1" customWidth="1"/>
    <col min="15367" max="15367" width="3.5" style="1" customWidth="1"/>
    <col min="15368" max="15369" width="5.3984375" style="1" customWidth="1"/>
    <col min="15370" max="15370" width="3.5" style="1" customWidth="1"/>
    <col min="15371" max="15371" width="12" style="1" customWidth="1"/>
    <col min="15372" max="15372" width="1.59765625" style="1" customWidth="1"/>
    <col min="15373" max="15373" width="8.09765625" style="1"/>
    <col min="15374" max="15374" width="11.19921875" style="1" customWidth="1"/>
    <col min="15375" max="15610" width="8.09765625" style="1"/>
    <col min="15611" max="15611" width="2.5" style="1" customWidth="1"/>
    <col min="15612" max="15613" width="3.296875" style="1" customWidth="1"/>
    <col min="15614" max="15614" width="6.69921875" style="1" customWidth="1"/>
    <col min="15615" max="15615" width="6" style="1" customWidth="1"/>
    <col min="15616" max="15616" width="6.09765625" style="1" customWidth="1"/>
    <col min="15617" max="15618" width="7" style="1" customWidth="1"/>
    <col min="15619" max="15619" width="4.19921875" style="1" customWidth="1"/>
    <col min="15620" max="15620" width="4.8984375" style="1" customWidth="1"/>
    <col min="15621" max="15622" width="5.3984375" style="1" customWidth="1"/>
    <col min="15623" max="15623" width="3.5" style="1" customWidth="1"/>
    <col min="15624" max="15625" width="5.3984375" style="1" customWidth="1"/>
    <col min="15626" max="15626" width="3.5" style="1" customWidth="1"/>
    <col min="15627" max="15627" width="12" style="1" customWidth="1"/>
    <col min="15628" max="15628" width="1.59765625" style="1" customWidth="1"/>
    <col min="15629" max="15629" width="8.09765625" style="1"/>
    <col min="15630" max="15630" width="11.19921875" style="1" customWidth="1"/>
    <col min="15631" max="15866" width="8.09765625" style="1"/>
    <col min="15867" max="15867" width="2.5" style="1" customWidth="1"/>
    <col min="15868" max="15869" width="3.296875" style="1" customWidth="1"/>
    <col min="15870" max="15870" width="6.69921875" style="1" customWidth="1"/>
    <col min="15871" max="15871" width="6" style="1" customWidth="1"/>
    <col min="15872" max="15872" width="6.09765625" style="1" customWidth="1"/>
    <col min="15873" max="15874" width="7" style="1" customWidth="1"/>
    <col min="15875" max="15875" width="4.19921875" style="1" customWidth="1"/>
    <col min="15876" max="15876" width="4.8984375" style="1" customWidth="1"/>
    <col min="15877" max="15878" width="5.3984375" style="1" customWidth="1"/>
    <col min="15879" max="15879" width="3.5" style="1" customWidth="1"/>
    <col min="15880" max="15881" width="5.3984375" style="1" customWidth="1"/>
    <col min="15882" max="15882" width="3.5" style="1" customWidth="1"/>
    <col min="15883" max="15883" width="12" style="1" customWidth="1"/>
    <col min="15884" max="15884" width="1.59765625" style="1" customWidth="1"/>
    <col min="15885" max="15885" width="8.09765625" style="1"/>
    <col min="15886" max="15886" width="11.19921875" style="1" customWidth="1"/>
    <col min="15887" max="16122" width="8.09765625" style="1"/>
    <col min="16123" max="16123" width="2.5" style="1" customWidth="1"/>
    <col min="16124" max="16125" width="3.296875" style="1" customWidth="1"/>
    <col min="16126" max="16126" width="6.69921875" style="1" customWidth="1"/>
    <col min="16127" max="16127" width="6" style="1" customWidth="1"/>
    <col min="16128" max="16128" width="6.09765625" style="1" customWidth="1"/>
    <col min="16129" max="16130" width="7" style="1" customWidth="1"/>
    <col min="16131" max="16131" width="4.19921875" style="1" customWidth="1"/>
    <col min="16132" max="16132" width="4.8984375" style="1" customWidth="1"/>
    <col min="16133" max="16134" width="5.3984375" style="1" customWidth="1"/>
    <col min="16135" max="16135" width="3.5" style="1" customWidth="1"/>
    <col min="16136" max="16137" width="5.3984375" style="1" customWidth="1"/>
    <col min="16138" max="16138" width="3.5" style="1" customWidth="1"/>
    <col min="16139" max="16139" width="12" style="1" customWidth="1"/>
    <col min="16140" max="16140" width="1.59765625" style="1" customWidth="1"/>
    <col min="16141" max="16141" width="8.09765625" style="1"/>
    <col min="16142" max="16142" width="11.19921875" style="1" customWidth="1"/>
    <col min="16143" max="16384" width="8.09765625" style="1"/>
  </cols>
  <sheetData>
    <row r="1" spans="1:18" ht="25.8" customHeight="1" x14ac:dyDescent="0.2">
      <c r="A1" s="2"/>
      <c r="B1" s="2"/>
      <c r="C1" s="2"/>
      <c r="D1" s="2"/>
      <c r="E1" s="2"/>
      <c r="F1" s="2"/>
      <c r="G1" s="2"/>
      <c r="H1" s="2"/>
      <c r="I1" s="2"/>
      <c r="J1" s="2"/>
      <c r="K1" s="2"/>
      <c r="L1" s="2"/>
      <c r="M1" s="2"/>
      <c r="N1" s="2"/>
      <c r="O1" s="2"/>
      <c r="P1" s="2"/>
      <c r="Q1" s="2"/>
      <c r="R1" s="2"/>
    </row>
    <row r="2" spans="1:18" ht="20.399999999999999" customHeight="1" x14ac:dyDescent="0.25">
      <c r="A2" s="2"/>
      <c r="B2" s="65" t="s">
        <v>34</v>
      </c>
      <c r="C2" s="65"/>
      <c r="D2" s="65"/>
      <c r="E2" s="65"/>
      <c r="F2" s="65"/>
      <c r="G2" s="65"/>
      <c r="H2" s="66"/>
      <c r="I2" s="66"/>
      <c r="J2" s="66"/>
      <c r="K2" s="66"/>
      <c r="L2" s="66"/>
      <c r="M2" s="66"/>
      <c r="N2" s="66"/>
      <c r="O2" s="66"/>
      <c r="P2" s="66"/>
      <c r="Q2" s="2"/>
      <c r="R2" s="2"/>
    </row>
    <row r="3" spans="1:18" x14ac:dyDescent="0.2">
      <c r="A3" s="2"/>
      <c r="B3" s="2"/>
      <c r="C3" s="2"/>
      <c r="D3" s="2"/>
      <c r="E3" s="2"/>
      <c r="F3" s="2"/>
      <c r="G3" s="2"/>
      <c r="H3" s="2"/>
      <c r="I3" s="2"/>
      <c r="J3" s="2"/>
      <c r="K3" s="2"/>
      <c r="L3" s="2"/>
      <c r="M3" s="2"/>
      <c r="N3" s="2"/>
      <c r="O3" s="2"/>
      <c r="P3" s="2"/>
      <c r="Q3" s="2"/>
      <c r="R3" s="2"/>
    </row>
    <row r="4" spans="1:18" ht="21.75" customHeight="1" x14ac:dyDescent="0.25">
      <c r="A4" s="2"/>
      <c r="B4" s="62" t="s">
        <v>32</v>
      </c>
      <c r="C4" s="62"/>
      <c r="D4" s="62"/>
      <c r="E4" s="62"/>
      <c r="F4" s="62"/>
      <c r="G4" s="62"/>
      <c r="H4" s="62"/>
      <c r="I4" s="62"/>
      <c r="J4" s="62"/>
      <c r="K4" s="62"/>
      <c r="L4" s="2"/>
      <c r="M4" s="2"/>
      <c r="N4" s="2"/>
      <c r="O4" s="2"/>
      <c r="P4" s="2"/>
      <c r="Q4" s="2"/>
      <c r="R4" s="2"/>
    </row>
    <row r="5" spans="1:18" ht="25.8" customHeight="1" x14ac:dyDescent="0.2">
      <c r="A5" s="2"/>
      <c r="B5" s="3" t="s">
        <v>35</v>
      </c>
      <c r="C5" s="4"/>
      <c r="D5" s="4"/>
      <c r="E5" s="5"/>
      <c r="F5" s="6"/>
      <c r="G5" s="6"/>
      <c r="H5" s="6"/>
      <c r="I5" s="6"/>
      <c r="J5" s="4"/>
      <c r="K5" s="2"/>
      <c r="L5" s="2"/>
      <c r="M5" s="2"/>
      <c r="N5" s="2"/>
      <c r="O5" s="2"/>
      <c r="P5" s="2"/>
      <c r="Q5" s="2"/>
      <c r="R5" s="2"/>
    </row>
    <row r="6" spans="1:18" ht="25.8" customHeight="1" x14ac:dyDescent="0.2">
      <c r="A6" s="2"/>
      <c r="B6" s="3" t="s">
        <v>31</v>
      </c>
      <c r="C6" s="4"/>
      <c r="D6" s="4"/>
      <c r="E6" s="5"/>
      <c r="F6" s="6"/>
      <c r="G6" s="6"/>
      <c r="H6" s="6"/>
      <c r="I6" s="6"/>
      <c r="J6" s="4"/>
      <c r="K6" s="2"/>
      <c r="L6" s="2"/>
      <c r="M6" s="2"/>
      <c r="N6" s="2"/>
      <c r="O6" s="2"/>
      <c r="P6" s="2"/>
      <c r="Q6" s="2"/>
      <c r="R6" s="2"/>
    </row>
    <row r="7" spans="1:18" ht="10.199999999999999" customHeight="1" x14ac:dyDescent="0.2">
      <c r="A7" s="2"/>
      <c r="B7" s="3"/>
      <c r="C7" s="4"/>
      <c r="D7" s="4"/>
      <c r="E7" s="5"/>
      <c r="F7" s="6"/>
      <c r="G7" s="6"/>
      <c r="H7" s="6"/>
      <c r="I7" s="6"/>
      <c r="J7" s="4"/>
      <c r="K7" s="2"/>
      <c r="L7" s="2"/>
      <c r="M7" s="2"/>
      <c r="N7" s="2"/>
      <c r="O7" s="2"/>
      <c r="P7" s="2"/>
      <c r="Q7" s="2"/>
      <c r="R7" s="2"/>
    </row>
    <row r="8" spans="1:18" ht="25.2" customHeight="1" x14ac:dyDescent="0.25">
      <c r="A8" s="63" t="s">
        <v>39</v>
      </c>
      <c r="B8" s="63"/>
      <c r="C8" s="63"/>
      <c r="D8" s="63"/>
      <c r="E8" s="63"/>
      <c r="F8" s="63"/>
      <c r="G8" s="63"/>
      <c r="H8" s="63"/>
      <c r="I8" s="63"/>
      <c r="J8" s="63"/>
      <c r="K8" s="63"/>
      <c r="L8" s="63"/>
      <c r="M8" s="63"/>
      <c r="N8" s="63"/>
      <c r="O8" s="63"/>
      <c r="P8" s="63"/>
      <c r="Q8" s="63"/>
      <c r="R8" s="2"/>
    </row>
    <row r="9" spans="1:18" ht="13.2" customHeight="1" x14ac:dyDescent="0.25">
      <c r="A9" s="7"/>
      <c r="B9" s="7"/>
      <c r="C9" s="7"/>
      <c r="D9" s="7"/>
      <c r="E9" s="7"/>
      <c r="F9" s="7"/>
      <c r="G9" s="7"/>
      <c r="H9" s="7"/>
      <c r="I9" s="7"/>
      <c r="J9" s="7"/>
      <c r="K9" s="7"/>
      <c r="L9" s="7"/>
      <c r="M9" s="7"/>
      <c r="N9" s="7"/>
      <c r="O9" s="7"/>
      <c r="P9" s="7"/>
      <c r="Q9" s="7"/>
      <c r="R9" s="2"/>
    </row>
    <row r="10" spans="1:18" ht="21.75" customHeight="1" x14ac:dyDescent="0.2">
      <c r="A10" s="2"/>
      <c r="B10" s="2"/>
      <c r="C10" s="2"/>
      <c r="D10" s="2"/>
      <c r="E10" s="2"/>
      <c r="F10" s="2"/>
      <c r="G10" s="2"/>
      <c r="H10" s="2"/>
      <c r="I10" s="2"/>
      <c r="J10" s="2"/>
      <c r="K10" s="2"/>
      <c r="L10" s="64" t="s">
        <v>33</v>
      </c>
      <c r="M10" s="64"/>
      <c r="N10" s="64"/>
      <c r="O10" s="67"/>
      <c r="P10" s="67"/>
      <c r="Q10" s="67"/>
      <c r="R10" s="2"/>
    </row>
    <row r="11" spans="1:18" ht="15" customHeight="1" x14ac:dyDescent="0.2">
      <c r="A11" s="2"/>
      <c r="B11" s="2"/>
      <c r="C11" s="2"/>
      <c r="D11" s="2"/>
      <c r="E11" s="2"/>
      <c r="F11" s="2"/>
      <c r="G11" s="2"/>
      <c r="H11" s="2"/>
      <c r="I11" s="2"/>
      <c r="J11" s="2"/>
      <c r="K11" s="2"/>
      <c r="L11" s="2"/>
      <c r="M11" s="8"/>
      <c r="N11" s="2"/>
      <c r="O11" s="2"/>
      <c r="P11" s="8"/>
      <c r="Q11" s="2"/>
      <c r="R11" s="2"/>
    </row>
    <row r="12" spans="1:18" ht="21.75" customHeight="1" thickBot="1" x14ac:dyDescent="0.25">
      <c r="A12" s="2"/>
      <c r="B12" s="31" t="s">
        <v>41</v>
      </c>
      <c r="C12" s="31"/>
      <c r="D12" s="31"/>
      <c r="E12" s="31"/>
      <c r="F12" s="31"/>
      <c r="G12" s="31"/>
      <c r="H12" s="31"/>
      <c r="I12" s="31"/>
      <c r="J12" s="31"/>
      <c r="K12" s="32"/>
      <c r="L12" s="32"/>
      <c r="M12" s="32"/>
      <c r="N12" s="33"/>
      <c r="O12" s="33"/>
      <c r="P12" s="33"/>
      <c r="Q12" s="33"/>
      <c r="R12" s="2"/>
    </row>
    <row r="13" spans="1:18" ht="34.5" customHeight="1" thickBot="1" x14ac:dyDescent="0.25">
      <c r="A13" s="2"/>
      <c r="B13" s="73"/>
      <c r="C13" s="40"/>
      <c r="D13" s="40"/>
      <c r="E13" s="40"/>
      <c r="F13" s="40"/>
      <c r="G13" s="40"/>
      <c r="H13" s="40"/>
      <c r="I13" s="40"/>
      <c r="J13" s="9"/>
      <c r="K13" s="80" t="s">
        <v>40</v>
      </c>
      <c r="L13" s="81"/>
      <c r="M13" s="82"/>
      <c r="N13" s="83" t="s">
        <v>0</v>
      </c>
      <c r="O13" s="84"/>
      <c r="P13" s="84"/>
      <c r="Q13" s="10" t="s">
        <v>1</v>
      </c>
      <c r="R13" s="2"/>
    </row>
    <row r="14" spans="1:18" ht="34.5" customHeight="1" thickTop="1" x14ac:dyDescent="0.2">
      <c r="A14" s="2"/>
      <c r="B14" s="85" t="s">
        <v>2</v>
      </c>
      <c r="C14" s="86"/>
      <c r="D14" s="86"/>
      <c r="E14" s="86"/>
      <c r="F14" s="86"/>
      <c r="G14" s="86"/>
      <c r="H14" s="86"/>
      <c r="I14" s="86"/>
      <c r="J14" s="11" t="s">
        <v>3</v>
      </c>
      <c r="K14" s="87"/>
      <c r="L14" s="88"/>
      <c r="M14" s="12" t="s">
        <v>4</v>
      </c>
      <c r="N14" s="89">
        <f>ROUNDDOWN(K14,-3)</f>
        <v>0</v>
      </c>
      <c r="O14" s="90"/>
      <c r="P14" s="13" t="s">
        <v>4</v>
      </c>
      <c r="Q14" s="14" t="s">
        <v>5</v>
      </c>
      <c r="R14" s="2"/>
    </row>
    <row r="15" spans="1:18" ht="35.25" customHeight="1" x14ac:dyDescent="0.2">
      <c r="A15" s="15"/>
      <c r="B15" s="73" t="s">
        <v>6</v>
      </c>
      <c r="C15" s="40"/>
      <c r="D15" s="40"/>
      <c r="E15" s="40"/>
      <c r="F15" s="40"/>
      <c r="G15" s="40"/>
      <c r="H15" s="40"/>
      <c r="I15" s="40"/>
      <c r="J15" s="9" t="s">
        <v>7</v>
      </c>
      <c r="K15" s="74"/>
      <c r="L15" s="75"/>
      <c r="M15" s="16" t="s">
        <v>4</v>
      </c>
      <c r="N15" s="76">
        <f>ROUNDUP(K15,-3)</f>
        <v>0</v>
      </c>
      <c r="O15" s="77"/>
      <c r="P15" s="17" t="s">
        <v>4</v>
      </c>
      <c r="Q15" s="18" t="s">
        <v>8</v>
      </c>
      <c r="R15" s="2"/>
    </row>
    <row r="16" spans="1:18" ht="35.25" customHeight="1" x14ac:dyDescent="0.2">
      <c r="A16" s="15"/>
      <c r="B16" s="73" t="s">
        <v>9</v>
      </c>
      <c r="C16" s="40"/>
      <c r="D16" s="40"/>
      <c r="E16" s="40"/>
      <c r="F16" s="40"/>
      <c r="G16" s="40"/>
      <c r="H16" s="40"/>
      <c r="I16" s="40"/>
      <c r="J16" s="9" t="s">
        <v>10</v>
      </c>
      <c r="K16" s="74"/>
      <c r="L16" s="75"/>
      <c r="M16" s="16" t="s">
        <v>4</v>
      </c>
      <c r="N16" s="76">
        <f>ROUNDUP(K16,-3)</f>
        <v>0</v>
      </c>
      <c r="O16" s="77"/>
      <c r="P16" s="17" t="s">
        <v>4</v>
      </c>
      <c r="Q16" s="18" t="s">
        <v>8</v>
      </c>
      <c r="R16" s="2"/>
    </row>
    <row r="17" spans="1:18" ht="35.25" customHeight="1" x14ac:dyDescent="0.2">
      <c r="A17" s="15"/>
      <c r="B17" s="73" t="s">
        <v>11</v>
      </c>
      <c r="C17" s="40"/>
      <c r="D17" s="40"/>
      <c r="E17" s="40"/>
      <c r="F17" s="40"/>
      <c r="G17" s="40"/>
      <c r="H17" s="40"/>
      <c r="I17" s="40"/>
      <c r="J17" s="9" t="s">
        <v>12</v>
      </c>
      <c r="K17" s="74"/>
      <c r="L17" s="75"/>
      <c r="M17" s="16" t="s">
        <v>4</v>
      </c>
      <c r="N17" s="76">
        <f>ROUNDUP(K17,-3)</f>
        <v>0</v>
      </c>
      <c r="O17" s="77"/>
      <c r="P17" s="17" t="s">
        <v>4</v>
      </c>
      <c r="Q17" s="18" t="s">
        <v>8</v>
      </c>
      <c r="R17" s="2"/>
    </row>
    <row r="18" spans="1:18" ht="34.799999999999997" customHeight="1" thickBot="1" x14ac:dyDescent="0.25">
      <c r="A18" s="15"/>
      <c r="B18" s="91" t="s">
        <v>42</v>
      </c>
      <c r="C18" s="92"/>
      <c r="D18" s="92"/>
      <c r="E18" s="92"/>
      <c r="F18" s="92"/>
      <c r="G18" s="92"/>
      <c r="H18" s="92"/>
      <c r="I18" s="92"/>
      <c r="J18" s="9" t="s">
        <v>13</v>
      </c>
      <c r="K18" s="78"/>
      <c r="L18" s="79"/>
      <c r="M18" s="19" t="s">
        <v>14</v>
      </c>
      <c r="N18" s="76">
        <f>107000+K18*48000</f>
        <v>107000</v>
      </c>
      <c r="O18" s="77"/>
      <c r="P18" s="17" t="s">
        <v>4</v>
      </c>
      <c r="Q18" s="20" t="s">
        <v>15</v>
      </c>
      <c r="R18" s="2"/>
    </row>
    <row r="19" spans="1:18" ht="23.25" customHeight="1" x14ac:dyDescent="0.2">
      <c r="A19" s="15"/>
      <c r="B19" s="53" t="s">
        <v>16</v>
      </c>
      <c r="C19" s="54"/>
      <c r="D19" s="54"/>
      <c r="E19" s="54"/>
      <c r="F19" s="54"/>
      <c r="G19" s="54"/>
      <c r="H19" s="54"/>
      <c r="I19" s="54"/>
      <c r="J19" s="55" t="s">
        <v>17</v>
      </c>
      <c r="K19" s="56" t="str">
        <f>IF(K14="","",ROUNDUP((N14-(N15+N16+N17+N18))*20/100,-3))</f>
        <v/>
      </c>
      <c r="L19" s="57"/>
      <c r="M19" s="57"/>
      <c r="N19" s="58">
        <f>IF(K19&lt;=0,"",MIN(K19,K20))</f>
        <v>0</v>
      </c>
      <c r="O19" s="59"/>
      <c r="P19" s="60" t="s">
        <v>4</v>
      </c>
      <c r="Q19" s="61" t="s">
        <v>18</v>
      </c>
      <c r="R19" s="2"/>
    </row>
    <row r="20" spans="1:18" ht="23.25" customHeight="1" x14ac:dyDescent="0.2">
      <c r="A20" s="15"/>
      <c r="B20" s="70" t="s">
        <v>19</v>
      </c>
      <c r="C20" s="71"/>
      <c r="D20" s="71"/>
      <c r="E20" s="71"/>
      <c r="F20" s="71"/>
      <c r="G20" s="71"/>
      <c r="H20" s="71"/>
      <c r="I20" s="71"/>
      <c r="J20" s="55"/>
      <c r="K20" s="72" t="str">
        <f>IF(K19="","",N18*2)</f>
        <v/>
      </c>
      <c r="L20" s="72"/>
      <c r="M20" s="72"/>
      <c r="N20" s="58"/>
      <c r="O20" s="59"/>
      <c r="P20" s="60"/>
      <c r="Q20" s="61"/>
      <c r="R20" s="2"/>
    </row>
    <row r="21" spans="1:18" ht="35.25" customHeight="1" x14ac:dyDescent="0.2">
      <c r="A21" s="15"/>
      <c r="B21" s="39" t="s">
        <v>20</v>
      </c>
      <c r="C21" s="40"/>
      <c r="D21" s="40"/>
      <c r="E21" s="40"/>
      <c r="F21" s="40"/>
      <c r="G21" s="40"/>
      <c r="H21" s="40"/>
      <c r="I21" s="40"/>
      <c r="J21" s="21" t="s">
        <v>21</v>
      </c>
      <c r="K21" s="41"/>
      <c r="L21" s="42"/>
      <c r="M21" s="43"/>
      <c r="N21" s="44">
        <f>IF(N14-(SUM(N15:O20))&lt;=0,0,N14-(SUM(N15:O20)))</f>
        <v>0</v>
      </c>
      <c r="O21" s="45"/>
      <c r="P21" s="17" t="s">
        <v>4</v>
      </c>
      <c r="Q21" s="22"/>
      <c r="R21" s="2"/>
    </row>
    <row r="22" spans="1:18" ht="23.4" customHeight="1" x14ac:dyDescent="0.2">
      <c r="A22" s="15"/>
      <c r="B22" s="46" t="s">
        <v>22</v>
      </c>
      <c r="C22" s="47"/>
      <c r="D22" s="47"/>
      <c r="E22" s="47"/>
      <c r="F22" s="47"/>
      <c r="G22" s="47"/>
      <c r="H22" s="47"/>
      <c r="I22" s="47"/>
      <c r="J22" s="21" t="s">
        <v>23</v>
      </c>
      <c r="K22" s="48"/>
      <c r="L22" s="49"/>
      <c r="M22" s="50"/>
      <c r="N22" s="51"/>
      <c r="O22" s="52"/>
      <c r="P22" s="17" t="s">
        <v>24</v>
      </c>
      <c r="Q22" s="22"/>
      <c r="R22" s="2"/>
    </row>
    <row r="23" spans="1:18" ht="26.4" customHeight="1" x14ac:dyDescent="0.2">
      <c r="A23" s="15"/>
      <c r="B23" s="34" t="s">
        <v>37</v>
      </c>
      <c r="C23" s="35"/>
      <c r="D23" s="35"/>
      <c r="E23" s="35"/>
      <c r="F23" s="35"/>
      <c r="G23" s="35"/>
      <c r="H23" s="35"/>
      <c r="I23" s="35"/>
      <c r="J23" s="35"/>
      <c r="K23" s="35"/>
      <c r="L23" s="35"/>
      <c r="M23" s="36"/>
      <c r="N23" s="37">
        <f>N21-N22</f>
        <v>0</v>
      </c>
      <c r="O23" s="38"/>
      <c r="P23" s="17" t="s">
        <v>36</v>
      </c>
      <c r="Q23" s="22"/>
      <c r="R23" s="2"/>
    </row>
    <row r="24" spans="1:18" ht="19.5" customHeight="1" x14ac:dyDescent="0.2">
      <c r="A24" s="15"/>
      <c r="B24" s="23"/>
      <c r="C24" s="24"/>
      <c r="D24" s="24"/>
      <c r="E24" s="24"/>
      <c r="F24" s="24"/>
      <c r="G24" s="24"/>
      <c r="H24" s="24"/>
      <c r="I24" s="24"/>
      <c r="J24" s="25"/>
      <c r="K24" s="25"/>
      <c r="L24" s="25"/>
      <c r="M24" s="25"/>
      <c r="N24" s="25"/>
      <c r="O24" s="25"/>
      <c r="P24" s="25"/>
      <c r="Q24" s="26"/>
      <c r="R24" s="2"/>
    </row>
    <row r="25" spans="1:18" ht="19.5" customHeight="1" x14ac:dyDescent="0.2">
      <c r="A25" s="15"/>
      <c r="B25" s="27">
        <v>1</v>
      </c>
      <c r="C25" s="68" t="s">
        <v>29</v>
      </c>
      <c r="D25" s="68"/>
      <c r="E25" s="68"/>
      <c r="F25" s="68"/>
      <c r="G25" s="68"/>
      <c r="H25" s="68"/>
      <c r="I25" s="68"/>
      <c r="J25" s="68"/>
      <c r="K25" s="68"/>
      <c r="L25" s="68"/>
      <c r="M25" s="68"/>
      <c r="N25" s="68"/>
      <c r="O25" s="68"/>
      <c r="P25" s="68"/>
      <c r="Q25" s="69"/>
      <c r="R25" s="2"/>
    </row>
    <row r="26" spans="1:18" ht="19.5" customHeight="1" x14ac:dyDescent="0.2">
      <c r="A26" s="15"/>
      <c r="B26" s="23" t="s">
        <v>25</v>
      </c>
      <c r="C26" s="68" t="s">
        <v>30</v>
      </c>
      <c r="D26" s="68"/>
      <c r="E26" s="68"/>
      <c r="F26" s="68"/>
      <c r="G26" s="68"/>
      <c r="H26" s="68"/>
      <c r="I26" s="68"/>
      <c r="J26" s="68"/>
      <c r="K26" s="68"/>
      <c r="L26" s="68"/>
      <c r="M26" s="68"/>
      <c r="N26" s="68"/>
      <c r="O26" s="68"/>
      <c r="P26" s="68"/>
      <c r="Q26" s="69"/>
      <c r="R26" s="2"/>
    </row>
    <row r="27" spans="1:18" ht="19.5" customHeight="1" x14ac:dyDescent="0.2">
      <c r="A27" s="15"/>
      <c r="B27" s="23" t="s">
        <v>26</v>
      </c>
      <c r="C27" s="68"/>
      <c r="D27" s="68"/>
      <c r="E27" s="68"/>
      <c r="F27" s="68"/>
      <c r="G27" s="68"/>
      <c r="H27" s="68"/>
      <c r="I27" s="68"/>
      <c r="J27" s="68"/>
      <c r="K27" s="68"/>
      <c r="L27" s="68"/>
      <c r="M27" s="68"/>
      <c r="N27" s="68"/>
      <c r="O27" s="68"/>
      <c r="P27" s="68"/>
      <c r="Q27" s="69"/>
      <c r="R27" s="2"/>
    </row>
    <row r="28" spans="1:18" ht="19.5" customHeight="1" x14ac:dyDescent="0.2">
      <c r="A28" s="15"/>
      <c r="B28" s="27">
        <v>2</v>
      </c>
      <c r="C28" s="68" t="s">
        <v>27</v>
      </c>
      <c r="D28" s="68"/>
      <c r="E28" s="68"/>
      <c r="F28" s="68"/>
      <c r="G28" s="68"/>
      <c r="H28" s="68"/>
      <c r="I28" s="68"/>
      <c r="J28" s="68"/>
      <c r="K28" s="68"/>
      <c r="L28" s="68"/>
      <c r="M28" s="68"/>
      <c r="N28" s="68"/>
      <c r="O28" s="68"/>
      <c r="P28" s="68"/>
      <c r="Q28" s="69"/>
      <c r="R28" s="2"/>
    </row>
    <row r="29" spans="1:18" ht="19.5" customHeight="1" x14ac:dyDescent="0.2">
      <c r="A29" s="15"/>
      <c r="B29" s="27"/>
      <c r="C29" s="68"/>
      <c r="D29" s="68"/>
      <c r="E29" s="68"/>
      <c r="F29" s="68"/>
      <c r="G29" s="68"/>
      <c r="H29" s="68"/>
      <c r="I29" s="68"/>
      <c r="J29" s="68"/>
      <c r="K29" s="68"/>
      <c r="L29" s="68"/>
      <c r="M29" s="68"/>
      <c r="N29" s="68"/>
      <c r="O29" s="68"/>
      <c r="P29" s="68"/>
      <c r="Q29" s="69"/>
      <c r="R29" s="2"/>
    </row>
    <row r="30" spans="1:18" ht="19.5" customHeight="1" x14ac:dyDescent="0.2">
      <c r="A30" s="15"/>
      <c r="B30" s="27">
        <v>3</v>
      </c>
      <c r="C30" s="68" t="s">
        <v>28</v>
      </c>
      <c r="D30" s="68"/>
      <c r="E30" s="68"/>
      <c r="F30" s="68"/>
      <c r="G30" s="68"/>
      <c r="H30" s="68"/>
      <c r="I30" s="68"/>
      <c r="J30" s="68"/>
      <c r="K30" s="68"/>
      <c r="L30" s="68"/>
      <c r="M30" s="68"/>
      <c r="N30" s="68"/>
      <c r="O30" s="68"/>
      <c r="P30" s="68"/>
      <c r="Q30" s="69"/>
      <c r="R30" s="2"/>
    </row>
    <row r="31" spans="1:18" ht="19.5" customHeight="1" x14ac:dyDescent="0.2">
      <c r="A31" s="15"/>
      <c r="B31" s="27"/>
      <c r="C31" s="68"/>
      <c r="D31" s="68"/>
      <c r="E31" s="68"/>
      <c r="F31" s="68"/>
      <c r="G31" s="68"/>
      <c r="H31" s="68"/>
      <c r="I31" s="68"/>
      <c r="J31" s="68"/>
      <c r="K31" s="68"/>
      <c r="L31" s="68"/>
      <c r="M31" s="68"/>
      <c r="N31" s="68"/>
      <c r="O31" s="68"/>
      <c r="P31" s="68"/>
      <c r="Q31" s="69"/>
      <c r="R31" s="2"/>
    </row>
    <row r="32" spans="1:18" ht="19.5" customHeight="1" x14ac:dyDescent="0.2">
      <c r="A32" s="15"/>
      <c r="B32" s="27">
        <v>4</v>
      </c>
      <c r="C32" s="68" t="s">
        <v>38</v>
      </c>
      <c r="D32" s="68"/>
      <c r="E32" s="68"/>
      <c r="F32" s="68"/>
      <c r="G32" s="68"/>
      <c r="H32" s="68"/>
      <c r="I32" s="68"/>
      <c r="J32" s="68"/>
      <c r="K32" s="68"/>
      <c r="L32" s="68"/>
      <c r="M32" s="68"/>
      <c r="N32" s="68"/>
      <c r="O32" s="68"/>
      <c r="P32" s="68"/>
      <c r="Q32" s="69"/>
      <c r="R32" s="2"/>
    </row>
    <row r="33" spans="1:18" ht="19.5" customHeight="1" x14ac:dyDescent="0.2">
      <c r="A33" s="15"/>
      <c r="B33" s="27"/>
      <c r="C33" s="68"/>
      <c r="D33" s="68"/>
      <c r="E33" s="68"/>
      <c r="F33" s="68"/>
      <c r="G33" s="68"/>
      <c r="H33" s="68"/>
      <c r="I33" s="68"/>
      <c r="J33" s="68"/>
      <c r="K33" s="68"/>
      <c r="L33" s="68"/>
      <c r="M33" s="68"/>
      <c r="N33" s="68"/>
      <c r="O33" s="68"/>
      <c r="P33" s="68"/>
      <c r="Q33" s="69"/>
      <c r="R33" s="2"/>
    </row>
    <row r="34" spans="1:18" ht="19.5" customHeight="1" x14ac:dyDescent="0.2">
      <c r="A34" s="2"/>
      <c r="B34" s="28"/>
      <c r="C34" s="29"/>
      <c r="D34" s="29"/>
      <c r="E34" s="29"/>
      <c r="F34" s="29"/>
      <c r="G34" s="29"/>
      <c r="H34" s="29"/>
      <c r="I34" s="29"/>
      <c r="J34" s="29"/>
      <c r="K34" s="29"/>
      <c r="L34" s="29"/>
      <c r="M34" s="29"/>
      <c r="N34" s="29"/>
      <c r="O34" s="29"/>
      <c r="P34" s="29"/>
      <c r="Q34" s="30"/>
      <c r="R34" s="2"/>
    </row>
    <row r="35" spans="1:18" ht="19.5" customHeight="1" x14ac:dyDescent="0.2">
      <c r="A35" s="2"/>
      <c r="B35" s="25"/>
      <c r="C35" s="25"/>
      <c r="D35" s="25"/>
      <c r="E35" s="25"/>
      <c r="F35" s="25"/>
      <c r="G35" s="25"/>
      <c r="H35" s="25"/>
      <c r="I35" s="25"/>
      <c r="J35" s="25"/>
      <c r="K35" s="25"/>
      <c r="L35" s="25"/>
      <c r="M35" s="25"/>
      <c r="N35" s="25"/>
      <c r="O35" s="25"/>
      <c r="P35" s="25"/>
      <c r="Q35" s="2"/>
      <c r="R35" s="2"/>
    </row>
  </sheetData>
  <mergeCells count="51">
    <mergeCell ref="B13:I13"/>
    <mergeCell ref="K13:M13"/>
    <mergeCell ref="N13:P13"/>
    <mergeCell ref="B14:I14"/>
    <mergeCell ref="K14:L14"/>
    <mergeCell ref="N14:O14"/>
    <mergeCell ref="B15:I15"/>
    <mergeCell ref="K15:L15"/>
    <mergeCell ref="N15:O15"/>
    <mergeCell ref="B16:I16"/>
    <mergeCell ref="K16:L16"/>
    <mergeCell ref="N16:O16"/>
    <mergeCell ref="B20:I20"/>
    <mergeCell ref="K20:M20"/>
    <mergeCell ref="B17:I17"/>
    <mergeCell ref="K17:L17"/>
    <mergeCell ref="N17:O17"/>
    <mergeCell ref="B18:I18"/>
    <mergeCell ref="K18:L18"/>
    <mergeCell ref="N18:O18"/>
    <mergeCell ref="C31:Q31"/>
    <mergeCell ref="C32:Q32"/>
    <mergeCell ref="C33:Q33"/>
    <mergeCell ref="C25:Q25"/>
    <mergeCell ref="C26:Q26"/>
    <mergeCell ref="C27:Q27"/>
    <mergeCell ref="C28:Q28"/>
    <mergeCell ref="C29:Q29"/>
    <mergeCell ref="C30:Q30"/>
    <mergeCell ref="B4:K4"/>
    <mergeCell ref="A8:Q8"/>
    <mergeCell ref="L10:N10"/>
    <mergeCell ref="B2:G2"/>
    <mergeCell ref="H2:P2"/>
    <mergeCell ref="O10:Q10"/>
    <mergeCell ref="B12:M12"/>
    <mergeCell ref="N12:Q12"/>
    <mergeCell ref="B23:M23"/>
    <mergeCell ref="N23:O23"/>
    <mergeCell ref="B21:I21"/>
    <mergeCell ref="K21:M21"/>
    <mergeCell ref="N21:O21"/>
    <mergeCell ref="B22:I22"/>
    <mergeCell ref="K22:M22"/>
    <mergeCell ref="N22:O22"/>
    <mergeCell ref="B19:I19"/>
    <mergeCell ref="J19:J20"/>
    <mergeCell ref="K19:M19"/>
    <mergeCell ref="N19:O20"/>
    <mergeCell ref="P19:P20"/>
    <mergeCell ref="Q19:Q20"/>
  </mergeCells>
  <phoneticPr fontId="3"/>
  <conditionalFormatting sqref="K14:L14">
    <cfRule type="cellIs" dxfId="4" priority="4" operator="equal">
      <formula>""""""</formula>
    </cfRule>
  </conditionalFormatting>
  <conditionalFormatting sqref="H2:P2 K14:L18 N22:O22">
    <cfRule type="cellIs" dxfId="3" priority="3" operator="equal">
      <formula>""""""</formula>
    </cfRule>
  </conditionalFormatting>
  <conditionalFormatting sqref="H2:P2 K14:L18 N22:O22">
    <cfRule type="cellIs" dxfId="2" priority="2" operator="equal">
      <formula>""</formula>
    </cfRule>
  </conditionalFormatting>
  <conditionalFormatting sqref="N12:Q12">
    <cfRule type="cellIs" dxfId="1" priority="1" operator="equal">
      <formula>""</formula>
    </cfRule>
  </conditionalFormatting>
  <conditionalFormatting sqref="O10:P10">
    <cfRule type="cellIs" dxfId="0" priority="6" stopIfTrue="1" operator="equal">
      <formula>""</formula>
    </cfRule>
  </conditionalFormatting>
  <dataValidations count="1">
    <dataValidation imeMode="hiragana" allowBlank="1" showInputMessage="1" showErrorMessage="1" sqref="B65535:D65536 IR65535:IT65536 SN65535:SP65536 ACJ65535:ACL65536 AMF65535:AMH65536 AWB65535:AWD65536 BFX65535:BFZ65536 BPT65535:BPV65536 BZP65535:BZR65536 CJL65535:CJN65536 CTH65535:CTJ65536 DDD65535:DDF65536 DMZ65535:DNB65536 DWV65535:DWX65536 EGR65535:EGT65536 EQN65535:EQP65536 FAJ65535:FAL65536 FKF65535:FKH65536 FUB65535:FUD65536 GDX65535:GDZ65536 GNT65535:GNV65536 GXP65535:GXR65536 HHL65535:HHN65536 HRH65535:HRJ65536 IBD65535:IBF65536 IKZ65535:ILB65536 IUV65535:IUX65536 JER65535:JET65536 JON65535:JOP65536 JYJ65535:JYL65536 KIF65535:KIH65536 KSB65535:KSD65536 LBX65535:LBZ65536 LLT65535:LLV65536 LVP65535:LVR65536 MFL65535:MFN65536 MPH65535:MPJ65536 MZD65535:MZF65536 NIZ65535:NJB65536 NSV65535:NSX65536 OCR65535:OCT65536 OMN65535:OMP65536 OWJ65535:OWL65536 PGF65535:PGH65536 PQB65535:PQD65536 PZX65535:PZZ65536 QJT65535:QJV65536 QTP65535:QTR65536 RDL65535:RDN65536 RNH65535:RNJ65536 RXD65535:RXF65536 SGZ65535:SHB65536 SQV65535:SQX65536 TAR65535:TAT65536 TKN65535:TKP65536 TUJ65535:TUL65536 UEF65535:UEH65536 UOB65535:UOD65536 UXX65535:UXZ65536 VHT65535:VHV65536 VRP65535:VRR65536 WBL65535:WBN65536 WLH65535:WLJ65536 WVD65535:WVF65536 B131071:D131072 IR131071:IT131072 SN131071:SP131072 ACJ131071:ACL131072 AMF131071:AMH131072 AWB131071:AWD131072 BFX131071:BFZ131072 BPT131071:BPV131072 BZP131071:BZR131072 CJL131071:CJN131072 CTH131071:CTJ131072 DDD131071:DDF131072 DMZ131071:DNB131072 DWV131071:DWX131072 EGR131071:EGT131072 EQN131071:EQP131072 FAJ131071:FAL131072 FKF131071:FKH131072 FUB131071:FUD131072 GDX131071:GDZ131072 GNT131071:GNV131072 GXP131071:GXR131072 HHL131071:HHN131072 HRH131071:HRJ131072 IBD131071:IBF131072 IKZ131071:ILB131072 IUV131071:IUX131072 JER131071:JET131072 JON131071:JOP131072 JYJ131071:JYL131072 KIF131071:KIH131072 KSB131071:KSD131072 LBX131071:LBZ131072 LLT131071:LLV131072 LVP131071:LVR131072 MFL131071:MFN131072 MPH131071:MPJ131072 MZD131071:MZF131072 NIZ131071:NJB131072 NSV131071:NSX131072 OCR131071:OCT131072 OMN131071:OMP131072 OWJ131071:OWL131072 PGF131071:PGH131072 PQB131071:PQD131072 PZX131071:PZZ131072 QJT131071:QJV131072 QTP131071:QTR131072 RDL131071:RDN131072 RNH131071:RNJ131072 RXD131071:RXF131072 SGZ131071:SHB131072 SQV131071:SQX131072 TAR131071:TAT131072 TKN131071:TKP131072 TUJ131071:TUL131072 UEF131071:UEH131072 UOB131071:UOD131072 UXX131071:UXZ131072 VHT131071:VHV131072 VRP131071:VRR131072 WBL131071:WBN131072 WLH131071:WLJ131072 WVD131071:WVF131072 B196607:D196608 IR196607:IT196608 SN196607:SP196608 ACJ196607:ACL196608 AMF196607:AMH196608 AWB196607:AWD196608 BFX196607:BFZ196608 BPT196607:BPV196608 BZP196607:BZR196608 CJL196607:CJN196608 CTH196607:CTJ196608 DDD196607:DDF196608 DMZ196607:DNB196608 DWV196607:DWX196608 EGR196607:EGT196608 EQN196607:EQP196608 FAJ196607:FAL196608 FKF196607:FKH196608 FUB196607:FUD196608 GDX196607:GDZ196608 GNT196607:GNV196608 GXP196607:GXR196608 HHL196607:HHN196608 HRH196607:HRJ196608 IBD196607:IBF196608 IKZ196607:ILB196608 IUV196607:IUX196608 JER196607:JET196608 JON196607:JOP196608 JYJ196607:JYL196608 KIF196607:KIH196608 KSB196607:KSD196608 LBX196607:LBZ196608 LLT196607:LLV196608 LVP196607:LVR196608 MFL196607:MFN196608 MPH196607:MPJ196608 MZD196607:MZF196608 NIZ196607:NJB196608 NSV196607:NSX196608 OCR196607:OCT196608 OMN196607:OMP196608 OWJ196607:OWL196608 PGF196607:PGH196608 PQB196607:PQD196608 PZX196607:PZZ196608 QJT196607:QJV196608 QTP196607:QTR196608 RDL196607:RDN196608 RNH196607:RNJ196608 RXD196607:RXF196608 SGZ196607:SHB196608 SQV196607:SQX196608 TAR196607:TAT196608 TKN196607:TKP196608 TUJ196607:TUL196608 UEF196607:UEH196608 UOB196607:UOD196608 UXX196607:UXZ196608 VHT196607:VHV196608 VRP196607:VRR196608 WBL196607:WBN196608 WLH196607:WLJ196608 WVD196607:WVF196608 B262143:D262144 IR262143:IT262144 SN262143:SP262144 ACJ262143:ACL262144 AMF262143:AMH262144 AWB262143:AWD262144 BFX262143:BFZ262144 BPT262143:BPV262144 BZP262143:BZR262144 CJL262143:CJN262144 CTH262143:CTJ262144 DDD262143:DDF262144 DMZ262143:DNB262144 DWV262143:DWX262144 EGR262143:EGT262144 EQN262143:EQP262144 FAJ262143:FAL262144 FKF262143:FKH262144 FUB262143:FUD262144 GDX262143:GDZ262144 GNT262143:GNV262144 GXP262143:GXR262144 HHL262143:HHN262144 HRH262143:HRJ262144 IBD262143:IBF262144 IKZ262143:ILB262144 IUV262143:IUX262144 JER262143:JET262144 JON262143:JOP262144 JYJ262143:JYL262144 KIF262143:KIH262144 KSB262143:KSD262144 LBX262143:LBZ262144 LLT262143:LLV262144 LVP262143:LVR262144 MFL262143:MFN262144 MPH262143:MPJ262144 MZD262143:MZF262144 NIZ262143:NJB262144 NSV262143:NSX262144 OCR262143:OCT262144 OMN262143:OMP262144 OWJ262143:OWL262144 PGF262143:PGH262144 PQB262143:PQD262144 PZX262143:PZZ262144 QJT262143:QJV262144 QTP262143:QTR262144 RDL262143:RDN262144 RNH262143:RNJ262144 RXD262143:RXF262144 SGZ262143:SHB262144 SQV262143:SQX262144 TAR262143:TAT262144 TKN262143:TKP262144 TUJ262143:TUL262144 UEF262143:UEH262144 UOB262143:UOD262144 UXX262143:UXZ262144 VHT262143:VHV262144 VRP262143:VRR262144 WBL262143:WBN262144 WLH262143:WLJ262144 WVD262143:WVF262144 B327679:D327680 IR327679:IT327680 SN327679:SP327680 ACJ327679:ACL327680 AMF327679:AMH327680 AWB327679:AWD327680 BFX327679:BFZ327680 BPT327679:BPV327680 BZP327679:BZR327680 CJL327679:CJN327680 CTH327679:CTJ327680 DDD327679:DDF327680 DMZ327679:DNB327680 DWV327679:DWX327680 EGR327679:EGT327680 EQN327679:EQP327680 FAJ327679:FAL327680 FKF327679:FKH327680 FUB327679:FUD327680 GDX327679:GDZ327680 GNT327679:GNV327680 GXP327679:GXR327680 HHL327679:HHN327680 HRH327679:HRJ327680 IBD327679:IBF327680 IKZ327679:ILB327680 IUV327679:IUX327680 JER327679:JET327680 JON327679:JOP327680 JYJ327679:JYL327680 KIF327679:KIH327680 KSB327679:KSD327680 LBX327679:LBZ327680 LLT327679:LLV327680 LVP327679:LVR327680 MFL327679:MFN327680 MPH327679:MPJ327680 MZD327679:MZF327680 NIZ327679:NJB327680 NSV327679:NSX327680 OCR327679:OCT327680 OMN327679:OMP327680 OWJ327679:OWL327680 PGF327679:PGH327680 PQB327679:PQD327680 PZX327679:PZZ327680 QJT327679:QJV327680 QTP327679:QTR327680 RDL327679:RDN327680 RNH327679:RNJ327680 RXD327679:RXF327680 SGZ327679:SHB327680 SQV327679:SQX327680 TAR327679:TAT327680 TKN327679:TKP327680 TUJ327679:TUL327680 UEF327679:UEH327680 UOB327679:UOD327680 UXX327679:UXZ327680 VHT327679:VHV327680 VRP327679:VRR327680 WBL327679:WBN327680 WLH327679:WLJ327680 WVD327679:WVF327680 B393215:D393216 IR393215:IT393216 SN393215:SP393216 ACJ393215:ACL393216 AMF393215:AMH393216 AWB393215:AWD393216 BFX393215:BFZ393216 BPT393215:BPV393216 BZP393215:BZR393216 CJL393215:CJN393216 CTH393215:CTJ393216 DDD393215:DDF393216 DMZ393215:DNB393216 DWV393215:DWX393216 EGR393215:EGT393216 EQN393215:EQP393216 FAJ393215:FAL393216 FKF393215:FKH393216 FUB393215:FUD393216 GDX393215:GDZ393216 GNT393215:GNV393216 GXP393215:GXR393216 HHL393215:HHN393216 HRH393215:HRJ393216 IBD393215:IBF393216 IKZ393215:ILB393216 IUV393215:IUX393216 JER393215:JET393216 JON393215:JOP393216 JYJ393215:JYL393216 KIF393215:KIH393216 KSB393215:KSD393216 LBX393215:LBZ393216 LLT393215:LLV393216 LVP393215:LVR393216 MFL393215:MFN393216 MPH393215:MPJ393216 MZD393215:MZF393216 NIZ393215:NJB393216 NSV393215:NSX393216 OCR393215:OCT393216 OMN393215:OMP393216 OWJ393215:OWL393216 PGF393215:PGH393216 PQB393215:PQD393216 PZX393215:PZZ393216 QJT393215:QJV393216 QTP393215:QTR393216 RDL393215:RDN393216 RNH393215:RNJ393216 RXD393215:RXF393216 SGZ393215:SHB393216 SQV393215:SQX393216 TAR393215:TAT393216 TKN393215:TKP393216 TUJ393215:TUL393216 UEF393215:UEH393216 UOB393215:UOD393216 UXX393215:UXZ393216 VHT393215:VHV393216 VRP393215:VRR393216 WBL393215:WBN393216 WLH393215:WLJ393216 WVD393215:WVF393216 B458751:D458752 IR458751:IT458752 SN458751:SP458752 ACJ458751:ACL458752 AMF458751:AMH458752 AWB458751:AWD458752 BFX458751:BFZ458752 BPT458751:BPV458752 BZP458751:BZR458752 CJL458751:CJN458752 CTH458751:CTJ458752 DDD458751:DDF458752 DMZ458751:DNB458752 DWV458751:DWX458752 EGR458751:EGT458752 EQN458751:EQP458752 FAJ458751:FAL458752 FKF458751:FKH458752 FUB458751:FUD458752 GDX458751:GDZ458752 GNT458751:GNV458752 GXP458751:GXR458752 HHL458751:HHN458752 HRH458751:HRJ458752 IBD458751:IBF458752 IKZ458751:ILB458752 IUV458751:IUX458752 JER458751:JET458752 JON458751:JOP458752 JYJ458751:JYL458752 KIF458751:KIH458752 KSB458751:KSD458752 LBX458751:LBZ458752 LLT458751:LLV458752 LVP458751:LVR458752 MFL458751:MFN458752 MPH458751:MPJ458752 MZD458751:MZF458752 NIZ458751:NJB458752 NSV458751:NSX458752 OCR458751:OCT458752 OMN458751:OMP458752 OWJ458751:OWL458752 PGF458751:PGH458752 PQB458751:PQD458752 PZX458751:PZZ458752 QJT458751:QJV458752 QTP458751:QTR458752 RDL458751:RDN458752 RNH458751:RNJ458752 RXD458751:RXF458752 SGZ458751:SHB458752 SQV458751:SQX458752 TAR458751:TAT458752 TKN458751:TKP458752 TUJ458751:TUL458752 UEF458751:UEH458752 UOB458751:UOD458752 UXX458751:UXZ458752 VHT458751:VHV458752 VRP458751:VRR458752 WBL458751:WBN458752 WLH458751:WLJ458752 WVD458751:WVF458752 B524287:D524288 IR524287:IT524288 SN524287:SP524288 ACJ524287:ACL524288 AMF524287:AMH524288 AWB524287:AWD524288 BFX524287:BFZ524288 BPT524287:BPV524288 BZP524287:BZR524288 CJL524287:CJN524288 CTH524287:CTJ524288 DDD524287:DDF524288 DMZ524287:DNB524288 DWV524287:DWX524288 EGR524287:EGT524288 EQN524287:EQP524288 FAJ524287:FAL524288 FKF524287:FKH524288 FUB524287:FUD524288 GDX524287:GDZ524288 GNT524287:GNV524288 GXP524287:GXR524288 HHL524287:HHN524288 HRH524287:HRJ524288 IBD524287:IBF524288 IKZ524287:ILB524288 IUV524287:IUX524288 JER524287:JET524288 JON524287:JOP524288 JYJ524287:JYL524288 KIF524287:KIH524288 KSB524287:KSD524288 LBX524287:LBZ524288 LLT524287:LLV524288 LVP524287:LVR524288 MFL524287:MFN524288 MPH524287:MPJ524288 MZD524287:MZF524288 NIZ524287:NJB524288 NSV524287:NSX524288 OCR524287:OCT524288 OMN524287:OMP524288 OWJ524287:OWL524288 PGF524287:PGH524288 PQB524287:PQD524288 PZX524287:PZZ524288 QJT524287:QJV524288 QTP524287:QTR524288 RDL524287:RDN524288 RNH524287:RNJ524288 RXD524287:RXF524288 SGZ524287:SHB524288 SQV524287:SQX524288 TAR524287:TAT524288 TKN524287:TKP524288 TUJ524287:TUL524288 UEF524287:UEH524288 UOB524287:UOD524288 UXX524287:UXZ524288 VHT524287:VHV524288 VRP524287:VRR524288 WBL524287:WBN524288 WLH524287:WLJ524288 WVD524287:WVF524288 B589823:D589824 IR589823:IT589824 SN589823:SP589824 ACJ589823:ACL589824 AMF589823:AMH589824 AWB589823:AWD589824 BFX589823:BFZ589824 BPT589823:BPV589824 BZP589823:BZR589824 CJL589823:CJN589824 CTH589823:CTJ589824 DDD589823:DDF589824 DMZ589823:DNB589824 DWV589823:DWX589824 EGR589823:EGT589824 EQN589823:EQP589824 FAJ589823:FAL589824 FKF589823:FKH589824 FUB589823:FUD589824 GDX589823:GDZ589824 GNT589823:GNV589824 GXP589823:GXR589824 HHL589823:HHN589824 HRH589823:HRJ589824 IBD589823:IBF589824 IKZ589823:ILB589824 IUV589823:IUX589824 JER589823:JET589824 JON589823:JOP589824 JYJ589823:JYL589824 KIF589823:KIH589824 KSB589823:KSD589824 LBX589823:LBZ589824 LLT589823:LLV589824 LVP589823:LVR589824 MFL589823:MFN589824 MPH589823:MPJ589824 MZD589823:MZF589824 NIZ589823:NJB589824 NSV589823:NSX589824 OCR589823:OCT589824 OMN589823:OMP589824 OWJ589823:OWL589824 PGF589823:PGH589824 PQB589823:PQD589824 PZX589823:PZZ589824 QJT589823:QJV589824 QTP589823:QTR589824 RDL589823:RDN589824 RNH589823:RNJ589824 RXD589823:RXF589824 SGZ589823:SHB589824 SQV589823:SQX589824 TAR589823:TAT589824 TKN589823:TKP589824 TUJ589823:TUL589824 UEF589823:UEH589824 UOB589823:UOD589824 UXX589823:UXZ589824 VHT589823:VHV589824 VRP589823:VRR589824 WBL589823:WBN589824 WLH589823:WLJ589824 WVD589823:WVF589824 B655359:D655360 IR655359:IT655360 SN655359:SP655360 ACJ655359:ACL655360 AMF655359:AMH655360 AWB655359:AWD655360 BFX655359:BFZ655360 BPT655359:BPV655360 BZP655359:BZR655360 CJL655359:CJN655360 CTH655359:CTJ655360 DDD655359:DDF655360 DMZ655359:DNB655360 DWV655359:DWX655360 EGR655359:EGT655360 EQN655359:EQP655360 FAJ655359:FAL655360 FKF655359:FKH655360 FUB655359:FUD655360 GDX655359:GDZ655360 GNT655359:GNV655360 GXP655359:GXR655360 HHL655359:HHN655360 HRH655359:HRJ655360 IBD655359:IBF655360 IKZ655359:ILB655360 IUV655359:IUX655360 JER655359:JET655360 JON655359:JOP655360 JYJ655359:JYL655360 KIF655359:KIH655360 KSB655359:KSD655360 LBX655359:LBZ655360 LLT655359:LLV655360 LVP655359:LVR655360 MFL655359:MFN655360 MPH655359:MPJ655360 MZD655359:MZF655360 NIZ655359:NJB655360 NSV655359:NSX655360 OCR655359:OCT655360 OMN655359:OMP655360 OWJ655359:OWL655360 PGF655359:PGH655360 PQB655359:PQD655360 PZX655359:PZZ655360 QJT655359:QJV655360 QTP655359:QTR655360 RDL655359:RDN655360 RNH655359:RNJ655360 RXD655359:RXF655360 SGZ655359:SHB655360 SQV655359:SQX655360 TAR655359:TAT655360 TKN655359:TKP655360 TUJ655359:TUL655360 UEF655359:UEH655360 UOB655359:UOD655360 UXX655359:UXZ655360 VHT655359:VHV655360 VRP655359:VRR655360 WBL655359:WBN655360 WLH655359:WLJ655360 WVD655359:WVF655360 B720895:D720896 IR720895:IT720896 SN720895:SP720896 ACJ720895:ACL720896 AMF720895:AMH720896 AWB720895:AWD720896 BFX720895:BFZ720896 BPT720895:BPV720896 BZP720895:BZR720896 CJL720895:CJN720896 CTH720895:CTJ720896 DDD720895:DDF720896 DMZ720895:DNB720896 DWV720895:DWX720896 EGR720895:EGT720896 EQN720895:EQP720896 FAJ720895:FAL720896 FKF720895:FKH720896 FUB720895:FUD720896 GDX720895:GDZ720896 GNT720895:GNV720896 GXP720895:GXR720896 HHL720895:HHN720896 HRH720895:HRJ720896 IBD720895:IBF720896 IKZ720895:ILB720896 IUV720895:IUX720896 JER720895:JET720896 JON720895:JOP720896 JYJ720895:JYL720896 KIF720895:KIH720896 KSB720895:KSD720896 LBX720895:LBZ720896 LLT720895:LLV720896 LVP720895:LVR720896 MFL720895:MFN720896 MPH720895:MPJ720896 MZD720895:MZF720896 NIZ720895:NJB720896 NSV720895:NSX720896 OCR720895:OCT720896 OMN720895:OMP720896 OWJ720895:OWL720896 PGF720895:PGH720896 PQB720895:PQD720896 PZX720895:PZZ720896 QJT720895:QJV720896 QTP720895:QTR720896 RDL720895:RDN720896 RNH720895:RNJ720896 RXD720895:RXF720896 SGZ720895:SHB720896 SQV720895:SQX720896 TAR720895:TAT720896 TKN720895:TKP720896 TUJ720895:TUL720896 UEF720895:UEH720896 UOB720895:UOD720896 UXX720895:UXZ720896 VHT720895:VHV720896 VRP720895:VRR720896 WBL720895:WBN720896 WLH720895:WLJ720896 WVD720895:WVF720896 B786431:D786432 IR786431:IT786432 SN786431:SP786432 ACJ786431:ACL786432 AMF786431:AMH786432 AWB786431:AWD786432 BFX786431:BFZ786432 BPT786431:BPV786432 BZP786431:BZR786432 CJL786431:CJN786432 CTH786431:CTJ786432 DDD786431:DDF786432 DMZ786431:DNB786432 DWV786431:DWX786432 EGR786431:EGT786432 EQN786431:EQP786432 FAJ786431:FAL786432 FKF786431:FKH786432 FUB786431:FUD786432 GDX786431:GDZ786432 GNT786431:GNV786432 GXP786431:GXR786432 HHL786431:HHN786432 HRH786431:HRJ786432 IBD786431:IBF786432 IKZ786431:ILB786432 IUV786431:IUX786432 JER786431:JET786432 JON786431:JOP786432 JYJ786431:JYL786432 KIF786431:KIH786432 KSB786431:KSD786432 LBX786431:LBZ786432 LLT786431:LLV786432 LVP786431:LVR786432 MFL786431:MFN786432 MPH786431:MPJ786432 MZD786431:MZF786432 NIZ786431:NJB786432 NSV786431:NSX786432 OCR786431:OCT786432 OMN786431:OMP786432 OWJ786431:OWL786432 PGF786431:PGH786432 PQB786431:PQD786432 PZX786431:PZZ786432 QJT786431:QJV786432 QTP786431:QTR786432 RDL786431:RDN786432 RNH786431:RNJ786432 RXD786431:RXF786432 SGZ786431:SHB786432 SQV786431:SQX786432 TAR786431:TAT786432 TKN786431:TKP786432 TUJ786431:TUL786432 UEF786431:UEH786432 UOB786431:UOD786432 UXX786431:UXZ786432 VHT786431:VHV786432 VRP786431:VRR786432 WBL786431:WBN786432 WLH786431:WLJ786432 WVD786431:WVF786432 B851967:D851968 IR851967:IT851968 SN851967:SP851968 ACJ851967:ACL851968 AMF851967:AMH851968 AWB851967:AWD851968 BFX851967:BFZ851968 BPT851967:BPV851968 BZP851967:BZR851968 CJL851967:CJN851968 CTH851967:CTJ851968 DDD851967:DDF851968 DMZ851967:DNB851968 DWV851967:DWX851968 EGR851967:EGT851968 EQN851967:EQP851968 FAJ851967:FAL851968 FKF851967:FKH851968 FUB851967:FUD851968 GDX851967:GDZ851968 GNT851967:GNV851968 GXP851967:GXR851968 HHL851967:HHN851968 HRH851967:HRJ851968 IBD851967:IBF851968 IKZ851967:ILB851968 IUV851967:IUX851968 JER851967:JET851968 JON851967:JOP851968 JYJ851967:JYL851968 KIF851967:KIH851968 KSB851967:KSD851968 LBX851967:LBZ851968 LLT851967:LLV851968 LVP851967:LVR851968 MFL851967:MFN851968 MPH851967:MPJ851968 MZD851967:MZF851968 NIZ851967:NJB851968 NSV851967:NSX851968 OCR851967:OCT851968 OMN851967:OMP851968 OWJ851967:OWL851968 PGF851967:PGH851968 PQB851967:PQD851968 PZX851967:PZZ851968 QJT851967:QJV851968 QTP851967:QTR851968 RDL851967:RDN851968 RNH851967:RNJ851968 RXD851967:RXF851968 SGZ851967:SHB851968 SQV851967:SQX851968 TAR851967:TAT851968 TKN851967:TKP851968 TUJ851967:TUL851968 UEF851967:UEH851968 UOB851967:UOD851968 UXX851967:UXZ851968 VHT851967:VHV851968 VRP851967:VRR851968 WBL851967:WBN851968 WLH851967:WLJ851968 WVD851967:WVF851968 B917503:D917504 IR917503:IT917504 SN917503:SP917504 ACJ917503:ACL917504 AMF917503:AMH917504 AWB917503:AWD917504 BFX917503:BFZ917504 BPT917503:BPV917504 BZP917503:BZR917504 CJL917503:CJN917504 CTH917503:CTJ917504 DDD917503:DDF917504 DMZ917503:DNB917504 DWV917503:DWX917504 EGR917503:EGT917504 EQN917503:EQP917504 FAJ917503:FAL917504 FKF917503:FKH917504 FUB917503:FUD917504 GDX917503:GDZ917504 GNT917503:GNV917504 GXP917503:GXR917504 HHL917503:HHN917504 HRH917503:HRJ917504 IBD917503:IBF917504 IKZ917503:ILB917504 IUV917503:IUX917504 JER917503:JET917504 JON917503:JOP917504 JYJ917503:JYL917504 KIF917503:KIH917504 KSB917503:KSD917504 LBX917503:LBZ917504 LLT917503:LLV917504 LVP917503:LVR917504 MFL917503:MFN917504 MPH917503:MPJ917504 MZD917503:MZF917504 NIZ917503:NJB917504 NSV917503:NSX917504 OCR917503:OCT917504 OMN917503:OMP917504 OWJ917503:OWL917504 PGF917503:PGH917504 PQB917503:PQD917504 PZX917503:PZZ917504 QJT917503:QJV917504 QTP917503:QTR917504 RDL917503:RDN917504 RNH917503:RNJ917504 RXD917503:RXF917504 SGZ917503:SHB917504 SQV917503:SQX917504 TAR917503:TAT917504 TKN917503:TKP917504 TUJ917503:TUL917504 UEF917503:UEH917504 UOB917503:UOD917504 UXX917503:UXZ917504 VHT917503:VHV917504 VRP917503:VRR917504 WBL917503:WBN917504 WLH917503:WLJ917504 WVD917503:WVF917504 B983039:D983040 IR983039:IT983040 SN983039:SP983040 ACJ983039:ACL983040 AMF983039:AMH983040 AWB983039:AWD983040 BFX983039:BFZ983040 BPT983039:BPV983040 BZP983039:BZR983040 CJL983039:CJN983040 CTH983039:CTJ983040 DDD983039:DDF983040 DMZ983039:DNB983040 DWV983039:DWX983040 EGR983039:EGT983040 EQN983039:EQP983040 FAJ983039:FAL983040 FKF983039:FKH983040 FUB983039:FUD983040 GDX983039:GDZ983040 GNT983039:GNV983040 GXP983039:GXR983040 HHL983039:HHN983040 HRH983039:HRJ983040 IBD983039:IBF983040 IKZ983039:ILB983040 IUV983039:IUX983040 JER983039:JET983040 JON983039:JOP983040 JYJ983039:JYL983040 KIF983039:KIH983040 KSB983039:KSD983040 LBX983039:LBZ983040 LLT983039:LLV983040 LVP983039:LVR983040 MFL983039:MFN983040 MPH983039:MPJ983040 MZD983039:MZF983040 NIZ983039:NJB983040 NSV983039:NSX983040 OCR983039:OCT983040 OMN983039:OMP983040 OWJ983039:OWL983040 PGF983039:PGH983040 PQB983039:PQD983040 PZX983039:PZZ983040 QJT983039:QJV983040 QTP983039:QTR983040 RDL983039:RDN983040 RNH983039:RNJ983040 RXD983039:RXF983040 SGZ983039:SHB983040 SQV983039:SQX983040 TAR983039:TAT983040 TKN983039:TKP983040 TUJ983039:TUL983040 UEF983039:UEH983040 UOB983039:UOD983040 UXX983039:UXZ983040 VHT983039:VHV983040 VRP983039:VRR983040 WBL983039:WBN983040 WLH983039:WLJ983040 WVD983039:WVF983040 F65535:J65536 IV65535:IZ65536 SR65535:SV65536 ACN65535:ACR65536 AMJ65535:AMN65536 AWF65535:AWJ65536 BGB65535:BGF65536 BPX65535:BQB65536 BZT65535:BZX65536 CJP65535:CJT65536 CTL65535:CTP65536 DDH65535:DDL65536 DND65535:DNH65536 DWZ65535:DXD65536 EGV65535:EGZ65536 EQR65535:EQV65536 FAN65535:FAR65536 FKJ65535:FKN65536 FUF65535:FUJ65536 GEB65535:GEF65536 GNX65535:GOB65536 GXT65535:GXX65536 HHP65535:HHT65536 HRL65535:HRP65536 IBH65535:IBL65536 ILD65535:ILH65536 IUZ65535:IVD65536 JEV65535:JEZ65536 JOR65535:JOV65536 JYN65535:JYR65536 KIJ65535:KIN65536 KSF65535:KSJ65536 LCB65535:LCF65536 LLX65535:LMB65536 LVT65535:LVX65536 MFP65535:MFT65536 MPL65535:MPP65536 MZH65535:MZL65536 NJD65535:NJH65536 NSZ65535:NTD65536 OCV65535:OCZ65536 OMR65535:OMV65536 OWN65535:OWR65536 PGJ65535:PGN65536 PQF65535:PQJ65536 QAB65535:QAF65536 QJX65535:QKB65536 QTT65535:QTX65536 RDP65535:RDT65536 RNL65535:RNP65536 RXH65535:RXL65536 SHD65535:SHH65536 SQZ65535:SRD65536 TAV65535:TAZ65536 TKR65535:TKV65536 TUN65535:TUR65536 UEJ65535:UEN65536 UOF65535:UOJ65536 UYB65535:UYF65536 VHX65535:VIB65536 VRT65535:VRX65536 WBP65535:WBT65536 WLL65535:WLP65536 WVH65535:WVL65536 F131071:J131072 IV131071:IZ131072 SR131071:SV131072 ACN131071:ACR131072 AMJ131071:AMN131072 AWF131071:AWJ131072 BGB131071:BGF131072 BPX131071:BQB131072 BZT131071:BZX131072 CJP131071:CJT131072 CTL131071:CTP131072 DDH131071:DDL131072 DND131071:DNH131072 DWZ131071:DXD131072 EGV131071:EGZ131072 EQR131071:EQV131072 FAN131071:FAR131072 FKJ131071:FKN131072 FUF131071:FUJ131072 GEB131071:GEF131072 GNX131071:GOB131072 GXT131071:GXX131072 HHP131071:HHT131072 HRL131071:HRP131072 IBH131071:IBL131072 ILD131071:ILH131072 IUZ131071:IVD131072 JEV131071:JEZ131072 JOR131071:JOV131072 JYN131071:JYR131072 KIJ131071:KIN131072 KSF131071:KSJ131072 LCB131071:LCF131072 LLX131071:LMB131072 LVT131071:LVX131072 MFP131071:MFT131072 MPL131071:MPP131072 MZH131071:MZL131072 NJD131071:NJH131072 NSZ131071:NTD131072 OCV131071:OCZ131072 OMR131071:OMV131072 OWN131071:OWR131072 PGJ131071:PGN131072 PQF131071:PQJ131072 QAB131071:QAF131072 QJX131071:QKB131072 QTT131071:QTX131072 RDP131071:RDT131072 RNL131071:RNP131072 RXH131071:RXL131072 SHD131071:SHH131072 SQZ131071:SRD131072 TAV131071:TAZ131072 TKR131071:TKV131072 TUN131071:TUR131072 UEJ131071:UEN131072 UOF131071:UOJ131072 UYB131071:UYF131072 VHX131071:VIB131072 VRT131071:VRX131072 WBP131071:WBT131072 WLL131071:WLP131072 WVH131071:WVL131072 F196607:J196608 IV196607:IZ196608 SR196607:SV196608 ACN196607:ACR196608 AMJ196607:AMN196608 AWF196607:AWJ196608 BGB196607:BGF196608 BPX196607:BQB196608 BZT196607:BZX196608 CJP196607:CJT196608 CTL196607:CTP196608 DDH196607:DDL196608 DND196607:DNH196608 DWZ196607:DXD196608 EGV196607:EGZ196608 EQR196607:EQV196608 FAN196607:FAR196608 FKJ196607:FKN196608 FUF196607:FUJ196608 GEB196607:GEF196608 GNX196607:GOB196608 GXT196607:GXX196608 HHP196607:HHT196608 HRL196607:HRP196608 IBH196607:IBL196608 ILD196607:ILH196608 IUZ196607:IVD196608 JEV196607:JEZ196608 JOR196607:JOV196608 JYN196607:JYR196608 KIJ196607:KIN196608 KSF196607:KSJ196608 LCB196607:LCF196608 LLX196607:LMB196608 LVT196607:LVX196608 MFP196607:MFT196608 MPL196607:MPP196608 MZH196607:MZL196608 NJD196607:NJH196608 NSZ196607:NTD196608 OCV196607:OCZ196608 OMR196607:OMV196608 OWN196607:OWR196608 PGJ196607:PGN196608 PQF196607:PQJ196608 QAB196607:QAF196608 QJX196607:QKB196608 QTT196607:QTX196608 RDP196607:RDT196608 RNL196607:RNP196608 RXH196607:RXL196608 SHD196607:SHH196608 SQZ196607:SRD196608 TAV196607:TAZ196608 TKR196607:TKV196608 TUN196607:TUR196608 UEJ196607:UEN196608 UOF196607:UOJ196608 UYB196607:UYF196608 VHX196607:VIB196608 VRT196607:VRX196608 WBP196607:WBT196608 WLL196607:WLP196608 WVH196607:WVL196608 F262143:J262144 IV262143:IZ262144 SR262143:SV262144 ACN262143:ACR262144 AMJ262143:AMN262144 AWF262143:AWJ262144 BGB262143:BGF262144 BPX262143:BQB262144 BZT262143:BZX262144 CJP262143:CJT262144 CTL262143:CTP262144 DDH262143:DDL262144 DND262143:DNH262144 DWZ262143:DXD262144 EGV262143:EGZ262144 EQR262143:EQV262144 FAN262143:FAR262144 FKJ262143:FKN262144 FUF262143:FUJ262144 GEB262143:GEF262144 GNX262143:GOB262144 GXT262143:GXX262144 HHP262143:HHT262144 HRL262143:HRP262144 IBH262143:IBL262144 ILD262143:ILH262144 IUZ262143:IVD262144 JEV262143:JEZ262144 JOR262143:JOV262144 JYN262143:JYR262144 KIJ262143:KIN262144 KSF262143:KSJ262144 LCB262143:LCF262144 LLX262143:LMB262144 LVT262143:LVX262144 MFP262143:MFT262144 MPL262143:MPP262144 MZH262143:MZL262144 NJD262143:NJH262144 NSZ262143:NTD262144 OCV262143:OCZ262144 OMR262143:OMV262144 OWN262143:OWR262144 PGJ262143:PGN262144 PQF262143:PQJ262144 QAB262143:QAF262144 QJX262143:QKB262144 QTT262143:QTX262144 RDP262143:RDT262144 RNL262143:RNP262144 RXH262143:RXL262144 SHD262143:SHH262144 SQZ262143:SRD262144 TAV262143:TAZ262144 TKR262143:TKV262144 TUN262143:TUR262144 UEJ262143:UEN262144 UOF262143:UOJ262144 UYB262143:UYF262144 VHX262143:VIB262144 VRT262143:VRX262144 WBP262143:WBT262144 WLL262143:WLP262144 WVH262143:WVL262144 F327679:J327680 IV327679:IZ327680 SR327679:SV327680 ACN327679:ACR327680 AMJ327679:AMN327680 AWF327679:AWJ327680 BGB327679:BGF327680 BPX327679:BQB327680 BZT327679:BZX327680 CJP327679:CJT327680 CTL327679:CTP327680 DDH327679:DDL327680 DND327679:DNH327680 DWZ327679:DXD327680 EGV327679:EGZ327680 EQR327679:EQV327680 FAN327679:FAR327680 FKJ327679:FKN327680 FUF327679:FUJ327680 GEB327679:GEF327680 GNX327679:GOB327680 GXT327679:GXX327680 HHP327679:HHT327680 HRL327679:HRP327680 IBH327679:IBL327680 ILD327679:ILH327680 IUZ327679:IVD327680 JEV327679:JEZ327680 JOR327679:JOV327680 JYN327679:JYR327680 KIJ327679:KIN327680 KSF327679:KSJ327680 LCB327679:LCF327680 LLX327679:LMB327680 LVT327679:LVX327680 MFP327679:MFT327680 MPL327679:MPP327680 MZH327679:MZL327680 NJD327679:NJH327680 NSZ327679:NTD327680 OCV327679:OCZ327680 OMR327679:OMV327680 OWN327679:OWR327680 PGJ327679:PGN327680 PQF327679:PQJ327680 QAB327679:QAF327680 QJX327679:QKB327680 QTT327679:QTX327680 RDP327679:RDT327680 RNL327679:RNP327680 RXH327679:RXL327680 SHD327679:SHH327680 SQZ327679:SRD327680 TAV327679:TAZ327680 TKR327679:TKV327680 TUN327679:TUR327680 UEJ327679:UEN327680 UOF327679:UOJ327680 UYB327679:UYF327680 VHX327679:VIB327680 VRT327679:VRX327680 WBP327679:WBT327680 WLL327679:WLP327680 WVH327679:WVL327680 F393215:J393216 IV393215:IZ393216 SR393215:SV393216 ACN393215:ACR393216 AMJ393215:AMN393216 AWF393215:AWJ393216 BGB393215:BGF393216 BPX393215:BQB393216 BZT393215:BZX393216 CJP393215:CJT393216 CTL393215:CTP393216 DDH393215:DDL393216 DND393215:DNH393216 DWZ393215:DXD393216 EGV393215:EGZ393216 EQR393215:EQV393216 FAN393215:FAR393216 FKJ393215:FKN393216 FUF393215:FUJ393216 GEB393215:GEF393216 GNX393215:GOB393216 GXT393215:GXX393216 HHP393215:HHT393216 HRL393215:HRP393216 IBH393215:IBL393216 ILD393215:ILH393216 IUZ393215:IVD393216 JEV393215:JEZ393216 JOR393215:JOV393216 JYN393215:JYR393216 KIJ393215:KIN393216 KSF393215:KSJ393216 LCB393215:LCF393216 LLX393215:LMB393216 LVT393215:LVX393216 MFP393215:MFT393216 MPL393215:MPP393216 MZH393215:MZL393216 NJD393215:NJH393216 NSZ393215:NTD393216 OCV393215:OCZ393216 OMR393215:OMV393216 OWN393215:OWR393216 PGJ393215:PGN393216 PQF393215:PQJ393216 QAB393215:QAF393216 QJX393215:QKB393216 QTT393215:QTX393216 RDP393215:RDT393216 RNL393215:RNP393216 RXH393215:RXL393216 SHD393215:SHH393216 SQZ393215:SRD393216 TAV393215:TAZ393216 TKR393215:TKV393216 TUN393215:TUR393216 UEJ393215:UEN393216 UOF393215:UOJ393216 UYB393215:UYF393216 VHX393215:VIB393216 VRT393215:VRX393216 WBP393215:WBT393216 WLL393215:WLP393216 WVH393215:WVL393216 F458751:J458752 IV458751:IZ458752 SR458751:SV458752 ACN458751:ACR458752 AMJ458751:AMN458752 AWF458751:AWJ458752 BGB458751:BGF458752 BPX458751:BQB458752 BZT458751:BZX458752 CJP458751:CJT458752 CTL458751:CTP458752 DDH458751:DDL458752 DND458751:DNH458752 DWZ458751:DXD458752 EGV458751:EGZ458752 EQR458751:EQV458752 FAN458751:FAR458752 FKJ458751:FKN458752 FUF458751:FUJ458752 GEB458751:GEF458752 GNX458751:GOB458752 GXT458751:GXX458752 HHP458751:HHT458752 HRL458751:HRP458752 IBH458751:IBL458752 ILD458751:ILH458752 IUZ458751:IVD458752 JEV458751:JEZ458752 JOR458751:JOV458752 JYN458751:JYR458752 KIJ458751:KIN458752 KSF458751:KSJ458752 LCB458751:LCF458752 LLX458751:LMB458752 LVT458751:LVX458752 MFP458751:MFT458752 MPL458751:MPP458752 MZH458751:MZL458752 NJD458751:NJH458752 NSZ458751:NTD458752 OCV458751:OCZ458752 OMR458751:OMV458752 OWN458751:OWR458752 PGJ458751:PGN458752 PQF458751:PQJ458752 QAB458751:QAF458752 QJX458751:QKB458752 QTT458751:QTX458752 RDP458751:RDT458752 RNL458751:RNP458752 RXH458751:RXL458752 SHD458751:SHH458752 SQZ458751:SRD458752 TAV458751:TAZ458752 TKR458751:TKV458752 TUN458751:TUR458752 UEJ458751:UEN458752 UOF458751:UOJ458752 UYB458751:UYF458752 VHX458751:VIB458752 VRT458751:VRX458752 WBP458751:WBT458752 WLL458751:WLP458752 WVH458751:WVL458752 F524287:J524288 IV524287:IZ524288 SR524287:SV524288 ACN524287:ACR524288 AMJ524287:AMN524288 AWF524287:AWJ524288 BGB524287:BGF524288 BPX524287:BQB524288 BZT524287:BZX524288 CJP524287:CJT524288 CTL524287:CTP524288 DDH524287:DDL524288 DND524287:DNH524288 DWZ524287:DXD524288 EGV524287:EGZ524288 EQR524287:EQV524288 FAN524287:FAR524288 FKJ524287:FKN524288 FUF524287:FUJ524288 GEB524287:GEF524288 GNX524287:GOB524288 GXT524287:GXX524288 HHP524287:HHT524288 HRL524287:HRP524288 IBH524287:IBL524288 ILD524287:ILH524288 IUZ524287:IVD524288 JEV524287:JEZ524288 JOR524287:JOV524288 JYN524287:JYR524288 KIJ524287:KIN524288 KSF524287:KSJ524288 LCB524287:LCF524288 LLX524287:LMB524288 LVT524287:LVX524288 MFP524287:MFT524288 MPL524287:MPP524288 MZH524287:MZL524288 NJD524287:NJH524288 NSZ524287:NTD524288 OCV524287:OCZ524288 OMR524287:OMV524288 OWN524287:OWR524288 PGJ524287:PGN524288 PQF524287:PQJ524288 QAB524287:QAF524288 QJX524287:QKB524288 QTT524287:QTX524288 RDP524287:RDT524288 RNL524287:RNP524288 RXH524287:RXL524288 SHD524287:SHH524288 SQZ524287:SRD524288 TAV524287:TAZ524288 TKR524287:TKV524288 TUN524287:TUR524288 UEJ524287:UEN524288 UOF524287:UOJ524288 UYB524287:UYF524288 VHX524287:VIB524288 VRT524287:VRX524288 WBP524287:WBT524288 WLL524287:WLP524288 WVH524287:WVL524288 F589823:J589824 IV589823:IZ589824 SR589823:SV589824 ACN589823:ACR589824 AMJ589823:AMN589824 AWF589823:AWJ589824 BGB589823:BGF589824 BPX589823:BQB589824 BZT589823:BZX589824 CJP589823:CJT589824 CTL589823:CTP589824 DDH589823:DDL589824 DND589823:DNH589824 DWZ589823:DXD589824 EGV589823:EGZ589824 EQR589823:EQV589824 FAN589823:FAR589824 FKJ589823:FKN589824 FUF589823:FUJ589824 GEB589823:GEF589824 GNX589823:GOB589824 GXT589823:GXX589824 HHP589823:HHT589824 HRL589823:HRP589824 IBH589823:IBL589824 ILD589823:ILH589824 IUZ589823:IVD589824 JEV589823:JEZ589824 JOR589823:JOV589824 JYN589823:JYR589824 KIJ589823:KIN589824 KSF589823:KSJ589824 LCB589823:LCF589824 LLX589823:LMB589824 LVT589823:LVX589824 MFP589823:MFT589824 MPL589823:MPP589824 MZH589823:MZL589824 NJD589823:NJH589824 NSZ589823:NTD589824 OCV589823:OCZ589824 OMR589823:OMV589824 OWN589823:OWR589824 PGJ589823:PGN589824 PQF589823:PQJ589824 QAB589823:QAF589824 QJX589823:QKB589824 QTT589823:QTX589824 RDP589823:RDT589824 RNL589823:RNP589824 RXH589823:RXL589824 SHD589823:SHH589824 SQZ589823:SRD589824 TAV589823:TAZ589824 TKR589823:TKV589824 TUN589823:TUR589824 UEJ589823:UEN589824 UOF589823:UOJ589824 UYB589823:UYF589824 VHX589823:VIB589824 VRT589823:VRX589824 WBP589823:WBT589824 WLL589823:WLP589824 WVH589823:WVL589824 F655359:J655360 IV655359:IZ655360 SR655359:SV655360 ACN655359:ACR655360 AMJ655359:AMN655360 AWF655359:AWJ655360 BGB655359:BGF655360 BPX655359:BQB655360 BZT655359:BZX655360 CJP655359:CJT655360 CTL655359:CTP655360 DDH655359:DDL655360 DND655359:DNH655360 DWZ655359:DXD655360 EGV655359:EGZ655360 EQR655359:EQV655360 FAN655359:FAR655360 FKJ655359:FKN655360 FUF655359:FUJ655360 GEB655359:GEF655360 GNX655359:GOB655360 GXT655359:GXX655360 HHP655359:HHT655360 HRL655359:HRP655360 IBH655359:IBL655360 ILD655359:ILH655360 IUZ655359:IVD655360 JEV655359:JEZ655360 JOR655359:JOV655360 JYN655359:JYR655360 KIJ655359:KIN655360 KSF655359:KSJ655360 LCB655359:LCF655360 LLX655359:LMB655360 LVT655359:LVX655360 MFP655359:MFT655360 MPL655359:MPP655360 MZH655359:MZL655360 NJD655359:NJH655360 NSZ655359:NTD655360 OCV655359:OCZ655360 OMR655359:OMV655360 OWN655359:OWR655360 PGJ655359:PGN655360 PQF655359:PQJ655360 QAB655359:QAF655360 QJX655359:QKB655360 QTT655359:QTX655360 RDP655359:RDT655360 RNL655359:RNP655360 RXH655359:RXL655360 SHD655359:SHH655360 SQZ655359:SRD655360 TAV655359:TAZ655360 TKR655359:TKV655360 TUN655359:TUR655360 UEJ655359:UEN655360 UOF655359:UOJ655360 UYB655359:UYF655360 VHX655359:VIB655360 VRT655359:VRX655360 WBP655359:WBT655360 WLL655359:WLP655360 WVH655359:WVL655360 F720895:J720896 IV720895:IZ720896 SR720895:SV720896 ACN720895:ACR720896 AMJ720895:AMN720896 AWF720895:AWJ720896 BGB720895:BGF720896 BPX720895:BQB720896 BZT720895:BZX720896 CJP720895:CJT720896 CTL720895:CTP720896 DDH720895:DDL720896 DND720895:DNH720896 DWZ720895:DXD720896 EGV720895:EGZ720896 EQR720895:EQV720896 FAN720895:FAR720896 FKJ720895:FKN720896 FUF720895:FUJ720896 GEB720895:GEF720896 GNX720895:GOB720896 GXT720895:GXX720896 HHP720895:HHT720896 HRL720895:HRP720896 IBH720895:IBL720896 ILD720895:ILH720896 IUZ720895:IVD720896 JEV720895:JEZ720896 JOR720895:JOV720896 JYN720895:JYR720896 KIJ720895:KIN720896 KSF720895:KSJ720896 LCB720895:LCF720896 LLX720895:LMB720896 LVT720895:LVX720896 MFP720895:MFT720896 MPL720895:MPP720896 MZH720895:MZL720896 NJD720895:NJH720896 NSZ720895:NTD720896 OCV720895:OCZ720896 OMR720895:OMV720896 OWN720895:OWR720896 PGJ720895:PGN720896 PQF720895:PQJ720896 QAB720895:QAF720896 QJX720895:QKB720896 QTT720895:QTX720896 RDP720895:RDT720896 RNL720895:RNP720896 RXH720895:RXL720896 SHD720895:SHH720896 SQZ720895:SRD720896 TAV720895:TAZ720896 TKR720895:TKV720896 TUN720895:TUR720896 UEJ720895:UEN720896 UOF720895:UOJ720896 UYB720895:UYF720896 VHX720895:VIB720896 VRT720895:VRX720896 WBP720895:WBT720896 WLL720895:WLP720896 WVH720895:WVL720896 F786431:J786432 IV786431:IZ786432 SR786431:SV786432 ACN786431:ACR786432 AMJ786431:AMN786432 AWF786431:AWJ786432 BGB786431:BGF786432 BPX786431:BQB786432 BZT786431:BZX786432 CJP786431:CJT786432 CTL786431:CTP786432 DDH786431:DDL786432 DND786431:DNH786432 DWZ786431:DXD786432 EGV786431:EGZ786432 EQR786431:EQV786432 FAN786431:FAR786432 FKJ786431:FKN786432 FUF786431:FUJ786432 GEB786431:GEF786432 GNX786431:GOB786432 GXT786431:GXX786432 HHP786431:HHT786432 HRL786431:HRP786432 IBH786431:IBL786432 ILD786431:ILH786432 IUZ786431:IVD786432 JEV786431:JEZ786432 JOR786431:JOV786432 JYN786431:JYR786432 KIJ786431:KIN786432 KSF786431:KSJ786432 LCB786431:LCF786432 LLX786431:LMB786432 LVT786431:LVX786432 MFP786431:MFT786432 MPL786431:MPP786432 MZH786431:MZL786432 NJD786431:NJH786432 NSZ786431:NTD786432 OCV786431:OCZ786432 OMR786431:OMV786432 OWN786431:OWR786432 PGJ786431:PGN786432 PQF786431:PQJ786432 QAB786431:QAF786432 QJX786431:QKB786432 QTT786431:QTX786432 RDP786431:RDT786432 RNL786431:RNP786432 RXH786431:RXL786432 SHD786431:SHH786432 SQZ786431:SRD786432 TAV786431:TAZ786432 TKR786431:TKV786432 TUN786431:TUR786432 UEJ786431:UEN786432 UOF786431:UOJ786432 UYB786431:UYF786432 VHX786431:VIB786432 VRT786431:VRX786432 WBP786431:WBT786432 WLL786431:WLP786432 WVH786431:WVL786432 F851967:J851968 IV851967:IZ851968 SR851967:SV851968 ACN851967:ACR851968 AMJ851967:AMN851968 AWF851967:AWJ851968 BGB851967:BGF851968 BPX851967:BQB851968 BZT851967:BZX851968 CJP851967:CJT851968 CTL851967:CTP851968 DDH851967:DDL851968 DND851967:DNH851968 DWZ851967:DXD851968 EGV851967:EGZ851968 EQR851967:EQV851968 FAN851967:FAR851968 FKJ851967:FKN851968 FUF851967:FUJ851968 GEB851967:GEF851968 GNX851967:GOB851968 GXT851967:GXX851968 HHP851967:HHT851968 HRL851967:HRP851968 IBH851967:IBL851968 ILD851967:ILH851968 IUZ851967:IVD851968 JEV851967:JEZ851968 JOR851967:JOV851968 JYN851967:JYR851968 KIJ851967:KIN851968 KSF851967:KSJ851968 LCB851967:LCF851968 LLX851967:LMB851968 LVT851967:LVX851968 MFP851967:MFT851968 MPL851967:MPP851968 MZH851967:MZL851968 NJD851967:NJH851968 NSZ851967:NTD851968 OCV851967:OCZ851968 OMR851967:OMV851968 OWN851967:OWR851968 PGJ851967:PGN851968 PQF851967:PQJ851968 QAB851967:QAF851968 QJX851967:QKB851968 QTT851967:QTX851968 RDP851967:RDT851968 RNL851967:RNP851968 RXH851967:RXL851968 SHD851967:SHH851968 SQZ851967:SRD851968 TAV851967:TAZ851968 TKR851967:TKV851968 TUN851967:TUR851968 UEJ851967:UEN851968 UOF851967:UOJ851968 UYB851967:UYF851968 VHX851967:VIB851968 VRT851967:VRX851968 WBP851967:WBT851968 WLL851967:WLP851968 WVH851967:WVL851968 F917503:J917504 IV917503:IZ917504 SR917503:SV917504 ACN917503:ACR917504 AMJ917503:AMN917504 AWF917503:AWJ917504 BGB917503:BGF917504 BPX917503:BQB917504 BZT917503:BZX917504 CJP917503:CJT917504 CTL917503:CTP917504 DDH917503:DDL917504 DND917503:DNH917504 DWZ917503:DXD917504 EGV917503:EGZ917504 EQR917503:EQV917504 FAN917503:FAR917504 FKJ917503:FKN917504 FUF917503:FUJ917504 GEB917503:GEF917504 GNX917503:GOB917504 GXT917503:GXX917504 HHP917503:HHT917504 HRL917503:HRP917504 IBH917503:IBL917504 ILD917503:ILH917504 IUZ917503:IVD917504 JEV917503:JEZ917504 JOR917503:JOV917504 JYN917503:JYR917504 KIJ917503:KIN917504 KSF917503:KSJ917504 LCB917503:LCF917504 LLX917503:LMB917504 LVT917503:LVX917504 MFP917503:MFT917504 MPL917503:MPP917504 MZH917503:MZL917504 NJD917503:NJH917504 NSZ917503:NTD917504 OCV917503:OCZ917504 OMR917503:OMV917504 OWN917503:OWR917504 PGJ917503:PGN917504 PQF917503:PQJ917504 QAB917503:QAF917504 QJX917503:QKB917504 QTT917503:QTX917504 RDP917503:RDT917504 RNL917503:RNP917504 RXH917503:RXL917504 SHD917503:SHH917504 SQZ917503:SRD917504 TAV917503:TAZ917504 TKR917503:TKV917504 TUN917503:TUR917504 UEJ917503:UEN917504 UOF917503:UOJ917504 UYB917503:UYF917504 VHX917503:VIB917504 VRT917503:VRX917504 WBP917503:WBT917504 WLL917503:WLP917504 WVH917503:WVL917504 F983039:J983040 IV983039:IZ983040 SR983039:SV983040 ACN983039:ACR983040 AMJ983039:AMN983040 AWF983039:AWJ983040 BGB983039:BGF983040 BPX983039:BQB983040 BZT983039:BZX983040 CJP983039:CJT983040 CTL983039:CTP983040 DDH983039:DDL983040 DND983039:DNH983040 DWZ983039:DXD983040 EGV983039:EGZ983040 EQR983039:EQV983040 FAN983039:FAR983040 FKJ983039:FKN983040 FUF983039:FUJ983040 GEB983039:GEF983040 GNX983039:GOB983040 GXT983039:GXX983040 HHP983039:HHT983040 HRL983039:HRP983040 IBH983039:IBL983040 ILD983039:ILH983040 IUZ983039:IVD983040 JEV983039:JEZ983040 JOR983039:JOV983040 JYN983039:JYR983040 KIJ983039:KIN983040 KSF983039:KSJ983040 LCB983039:LCF983040 LLX983039:LMB983040 LVT983039:LVX983040 MFP983039:MFT983040 MPL983039:MPP983040 MZH983039:MZL983040 NJD983039:NJH983040 NSZ983039:NTD983040 OCV983039:OCZ983040 OMR983039:OMV983040 OWN983039:OWR983040 PGJ983039:PGN983040 PQF983039:PQJ983040 QAB983039:QAF983040 QJX983039:QKB983040 QTT983039:QTX983040 RDP983039:RDT983040 RNL983039:RNP983040 RXH983039:RXL983040 SHD983039:SHH983040 SQZ983039:SRD983040 TAV983039:TAZ983040 TKR983039:TKV983040 TUN983039:TUR983040 UEJ983039:UEN983040 UOF983039:UOJ983040 UYB983039:UYF983040 VHX983039:VIB983040 VRT983039:VRX983040 WBP983039:WBT983040 WLL983039:WLP983040 WVH983039:WVL983040 E65536 IU65536 SQ65536 ACM65536 AMI65536 AWE65536 BGA65536 BPW65536 BZS65536 CJO65536 CTK65536 DDG65536 DNC65536 DWY65536 EGU65536 EQQ65536 FAM65536 FKI65536 FUE65536 GEA65536 GNW65536 GXS65536 HHO65536 HRK65536 IBG65536 ILC65536 IUY65536 JEU65536 JOQ65536 JYM65536 KII65536 KSE65536 LCA65536 LLW65536 LVS65536 MFO65536 MPK65536 MZG65536 NJC65536 NSY65536 OCU65536 OMQ65536 OWM65536 PGI65536 PQE65536 QAA65536 QJW65536 QTS65536 RDO65536 RNK65536 RXG65536 SHC65536 SQY65536 TAU65536 TKQ65536 TUM65536 UEI65536 UOE65536 UYA65536 VHW65536 VRS65536 WBO65536 WLK65536 WVG65536 E131072 IU131072 SQ131072 ACM131072 AMI131072 AWE131072 BGA131072 BPW131072 BZS131072 CJO131072 CTK131072 DDG131072 DNC131072 DWY131072 EGU131072 EQQ131072 FAM131072 FKI131072 FUE131072 GEA131072 GNW131072 GXS131072 HHO131072 HRK131072 IBG131072 ILC131072 IUY131072 JEU131072 JOQ131072 JYM131072 KII131072 KSE131072 LCA131072 LLW131072 LVS131072 MFO131072 MPK131072 MZG131072 NJC131072 NSY131072 OCU131072 OMQ131072 OWM131072 PGI131072 PQE131072 QAA131072 QJW131072 QTS131072 RDO131072 RNK131072 RXG131072 SHC131072 SQY131072 TAU131072 TKQ131072 TUM131072 UEI131072 UOE131072 UYA131072 VHW131072 VRS131072 WBO131072 WLK131072 WVG131072 E196608 IU196608 SQ196608 ACM196608 AMI196608 AWE196608 BGA196608 BPW196608 BZS196608 CJO196608 CTK196608 DDG196608 DNC196608 DWY196608 EGU196608 EQQ196608 FAM196608 FKI196608 FUE196608 GEA196608 GNW196608 GXS196608 HHO196608 HRK196608 IBG196608 ILC196608 IUY196608 JEU196608 JOQ196608 JYM196608 KII196608 KSE196608 LCA196608 LLW196608 LVS196608 MFO196608 MPK196608 MZG196608 NJC196608 NSY196608 OCU196608 OMQ196608 OWM196608 PGI196608 PQE196608 QAA196608 QJW196608 QTS196608 RDO196608 RNK196608 RXG196608 SHC196608 SQY196608 TAU196608 TKQ196608 TUM196608 UEI196608 UOE196608 UYA196608 VHW196608 VRS196608 WBO196608 WLK196608 WVG196608 E262144 IU262144 SQ262144 ACM262144 AMI262144 AWE262144 BGA262144 BPW262144 BZS262144 CJO262144 CTK262144 DDG262144 DNC262144 DWY262144 EGU262144 EQQ262144 FAM262144 FKI262144 FUE262144 GEA262144 GNW262144 GXS262144 HHO262144 HRK262144 IBG262144 ILC262144 IUY262144 JEU262144 JOQ262144 JYM262144 KII262144 KSE262144 LCA262144 LLW262144 LVS262144 MFO262144 MPK262144 MZG262144 NJC262144 NSY262144 OCU262144 OMQ262144 OWM262144 PGI262144 PQE262144 QAA262144 QJW262144 QTS262144 RDO262144 RNK262144 RXG262144 SHC262144 SQY262144 TAU262144 TKQ262144 TUM262144 UEI262144 UOE262144 UYA262144 VHW262144 VRS262144 WBO262144 WLK262144 WVG262144 E327680 IU327680 SQ327680 ACM327680 AMI327680 AWE327680 BGA327680 BPW327680 BZS327680 CJO327680 CTK327680 DDG327680 DNC327680 DWY327680 EGU327680 EQQ327680 FAM327680 FKI327680 FUE327680 GEA327680 GNW327680 GXS327680 HHO327680 HRK327680 IBG327680 ILC327680 IUY327680 JEU327680 JOQ327680 JYM327680 KII327680 KSE327680 LCA327680 LLW327680 LVS327680 MFO327680 MPK327680 MZG327680 NJC327680 NSY327680 OCU327680 OMQ327680 OWM327680 PGI327680 PQE327680 QAA327680 QJW327680 QTS327680 RDO327680 RNK327680 RXG327680 SHC327680 SQY327680 TAU327680 TKQ327680 TUM327680 UEI327680 UOE327680 UYA327680 VHW327680 VRS327680 WBO327680 WLK327680 WVG327680 E393216 IU393216 SQ393216 ACM393216 AMI393216 AWE393216 BGA393216 BPW393216 BZS393216 CJO393216 CTK393216 DDG393216 DNC393216 DWY393216 EGU393216 EQQ393216 FAM393216 FKI393216 FUE393216 GEA393216 GNW393216 GXS393216 HHO393216 HRK393216 IBG393216 ILC393216 IUY393216 JEU393216 JOQ393216 JYM393216 KII393216 KSE393216 LCA393216 LLW393216 LVS393216 MFO393216 MPK393216 MZG393216 NJC393216 NSY393216 OCU393216 OMQ393216 OWM393216 PGI393216 PQE393216 QAA393216 QJW393216 QTS393216 RDO393216 RNK393216 RXG393216 SHC393216 SQY393216 TAU393216 TKQ393216 TUM393216 UEI393216 UOE393216 UYA393216 VHW393216 VRS393216 WBO393216 WLK393216 WVG393216 E458752 IU458752 SQ458752 ACM458752 AMI458752 AWE458752 BGA458752 BPW458752 BZS458752 CJO458752 CTK458752 DDG458752 DNC458752 DWY458752 EGU458752 EQQ458752 FAM458752 FKI458752 FUE458752 GEA458752 GNW458752 GXS458752 HHO458752 HRK458752 IBG458752 ILC458752 IUY458752 JEU458752 JOQ458752 JYM458752 KII458752 KSE458752 LCA458752 LLW458752 LVS458752 MFO458752 MPK458752 MZG458752 NJC458752 NSY458752 OCU458752 OMQ458752 OWM458752 PGI458752 PQE458752 QAA458752 QJW458752 QTS458752 RDO458752 RNK458752 RXG458752 SHC458752 SQY458752 TAU458752 TKQ458752 TUM458752 UEI458752 UOE458752 UYA458752 VHW458752 VRS458752 WBO458752 WLK458752 WVG458752 E524288 IU524288 SQ524288 ACM524288 AMI524288 AWE524288 BGA524288 BPW524288 BZS524288 CJO524288 CTK524288 DDG524288 DNC524288 DWY524288 EGU524288 EQQ524288 FAM524288 FKI524288 FUE524288 GEA524288 GNW524288 GXS524288 HHO524288 HRK524288 IBG524288 ILC524288 IUY524288 JEU524288 JOQ524288 JYM524288 KII524288 KSE524288 LCA524288 LLW524288 LVS524288 MFO524288 MPK524288 MZG524288 NJC524288 NSY524288 OCU524288 OMQ524288 OWM524288 PGI524288 PQE524288 QAA524288 QJW524288 QTS524288 RDO524288 RNK524288 RXG524288 SHC524288 SQY524288 TAU524288 TKQ524288 TUM524288 UEI524288 UOE524288 UYA524288 VHW524288 VRS524288 WBO524288 WLK524288 WVG524288 E589824 IU589824 SQ589824 ACM589824 AMI589824 AWE589824 BGA589824 BPW589824 BZS589824 CJO589824 CTK589824 DDG589824 DNC589824 DWY589824 EGU589824 EQQ589824 FAM589824 FKI589824 FUE589824 GEA589824 GNW589824 GXS589824 HHO589824 HRK589824 IBG589824 ILC589824 IUY589824 JEU589824 JOQ589824 JYM589824 KII589824 KSE589824 LCA589824 LLW589824 LVS589824 MFO589824 MPK589824 MZG589824 NJC589824 NSY589824 OCU589824 OMQ589824 OWM589824 PGI589824 PQE589824 QAA589824 QJW589824 QTS589824 RDO589824 RNK589824 RXG589824 SHC589824 SQY589824 TAU589824 TKQ589824 TUM589824 UEI589824 UOE589824 UYA589824 VHW589824 VRS589824 WBO589824 WLK589824 WVG589824 E655360 IU655360 SQ655360 ACM655360 AMI655360 AWE655360 BGA655360 BPW655360 BZS655360 CJO655360 CTK655360 DDG655360 DNC655360 DWY655360 EGU655360 EQQ655360 FAM655360 FKI655360 FUE655360 GEA655360 GNW655360 GXS655360 HHO655360 HRK655360 IBG655360 ILC655360 IUY655360 JEU655360 JOQ655360 JYM655360 KII655360 KSE655360 LCA655360 LLW655360 LVS655360 MFO655360 MPK655360 MZG655360 NJC655360 NSY655360 OCU655360 OMQ655360 OWM655360 PGI655360 PQE655360 QAA655360 QJW655360 QTS655360 RDO655360 RNK655360 RXG655360 SHC655360 SQY655360 TAU655360 TKQ655360 TUM655360 UEI655360 UOE655360 UYA655360 VHW655360 VRS655360 WBO655360 WLK655360 WVG655360 E720896 IU720896 SQ720896 ACM720896 AMI720896 AWE720896 BGA720896 BPW720896 BZS720896 CJO720896 CTK720896 DDG720896 DNC720896 DWY720896 EGU720896 EQQ720896 FAM720896 FKI720896 FUE720896 GEA720896 GNW720896 GXS720896 HHO720896 HRK720896 IBG720896 ILC720896 IUY720896 JEU720896 JOQ720896 JYM720896 KII720896 KSE720896 LCA720896 LLW720896 LVS720896 MFO720896 MPK720896 MZG720896 NJC720896 NSY720896 OCU720896 OMQ720896 OWM720896 PGI720896 PQE720896 QAA720896 QJW720896 QTS720896 RDO720896 RNK720896 RXG720896 SHC720896 SQY720896 TAU720896 TKQ720896 TUM720896 UEI720896 UOE720896 UYA720896 VHW720896 VRS720896 WBO720896 WLK720896 WVG720896 E786432 IU786432 SQ786432 ACM786432 AMI786432 AWE786432 BGA786432 BPW786432 BZS786432 CJO786432 CTK786432 DDG786432 DNC786432 DWY786432 EGU786432 EQQ786432 FAM786432 FKI786432 FUE786432 GEA786432 GNW786432 GXS786432 HHO786432 HRK786432 IBG786432 ILC786432 IUY786432 JEU786432 JOQ786432 JYM786432 KII786432 KSE786432 LCA786432 LLW786432 LVS786432 MFO786432 MPK786432 MZG786432 NJC786432 NSY786432 OCU786432 OMQ786432 OWM786432 PGI786432 PQE786432 QAA786432 QJW786432 QTS786432 RDO786432 RNK786432 RXG786432 SHC786432 SQY786432 TAU786432 TKQ786432 TUM786432 UEI786432 UOE786432 UYA786432 VHW786432 VRS786432 WBO786432 WLK786432 WVG786432 E851968 IU851968 SQ851968 ACM851968 AMI851968 AWE851968 BGA851968 BPW851968 BZS851968 CJO851968 CTK851968 DDG851968 DNC851968 DWY851968 EGU851968 EQQ851968 FAM851968 FKI851968 FUE851968 GEA851968 GNW851968 GXS851968 HHO851968 HRK851968 IBG851968 ILC851968 IUY851968 JEU851968 JOQ851968 JYM851968 KII851968 KSE851968 LCA851968 LLW851968 LVS851968 MFO851968 MPK851968 MZG851968 NJC851968 NSY851968 OCU851968 OMQ851968 OWM851968 PGI851968 PQE851968 QAA851968 QJW851968 QTS851968 RDO851968 RNK851968 RXG851968 SHC851968 SQY851968 TAU851968 TKQ851968 TUM851968 UEI851968 UOE851968 UYA851968 VHW851968 VRS851968 WBO851968 WLK851968 WVG851968 E917504 IU917504 SQ917504 ACM917504 AMI917504 AWE917504 BGA917504 BPW917504 BZS917504 CJO917504 CTK917504 DDG917504 DNC917504 DWY917504 EGU917504 EQQ917504 FAM917504 FKI917504 FUE917504 GEA917504 GNW917504 GXS917504 HHO917504 HRK917504 IBG917504 ILC917504 IUY917504 JEU917504 JOQ917504 JYM917504 KII917504 KSE917504 LCA917504 LLW917504 LVS917504 MFO917504 MPK917504 MZG917504 NJC917504 NSY917504 OCU917504 OMQ917504 OWM917504 PGI917504 PQE917504 QAA917504 QJW917504 QTS917504 RDO917504 RNK917504 RXG917504 SHC917504 SQY917504 TAU917504 TKQ917504 TUM917504 UEI917504 UOE917504 UYA917504 VHW917504 VRS917504 WBO917504 WLK917504 WVG917504 E983040 IU983040 SQ983040 ACM983040 AMI983040 AWE983040 BGA983040 BPW983040 BZS983040 CJO983040 CTK983040 DDG983040 DNC983040 DWY983040 EGU983040 EQQ983040 FAM983040 FKI983040 FUE983040 GEA983040 GNW983040 GXS983040 HHO983040 HRK983040 IBG983040 ILC983040 IUY983040 JEU983040 JOQ983040 JYM983040 KII983040 KSE983040 LCA983040 LLW983040 LVS983040 MFO983040 MPK983040 MZG983040 NJC983040 NSY983040 OCU983040 OMQ983040 OWM983040 PGI983040 PQE983040 QAA983040 QJW983040 QTS983040 RDO983040 RNK983040 RXG983040 SHC983040 SQY983040 TAU983040 TKQ983040 TUM983040 UEI983040 UOE983040 UYA983040 VHW983040 VRS983040 WBO983040 WLK983040 WVG983040 O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O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O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O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O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O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O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O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O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O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O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O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O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O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O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O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WVD4:WVL7 WLH4:WLP7 WBL4:WBT7 VRP4:VRX7 VHT4:VIB7 UXX4:UYF7 UOB4:UOJ7 UEF4:UEN7 TUJ4:TUR7 TKN4:TKV7 TAR4:TAZ7 SQV4:SRD7 SGZ4:SHH7 RXD4:RXL7 RNH4:RNP7 RDL4:RDT7 QTP4:QTX7 QJT4:QKB7 PZX4:QAF7 PQB4:PQJ7 PGF4:PGN7 OWJ4:OWR7 OMN4:OMV7 OCR4:OCZ7 NSV4:NTD7 NIZ4:NJH7 MZD4:MZL7 MPH4:MPP7 MFL4:MFT7 LVP4:LVX7 LLT4:LMB7 LBX4:LCF7 KSB4:KSJ7 KIF4:KIN7 JYJ4:JYR7 JON4:JOV7 JER4:JEZ7 IUV4:IVD7 IKZ4:ILH7 IBD4:IBL7 HRH4:HRP7 HHL4:HHT7 GXP4:GXX7 GNT4:GOB7 GDX4:GEF7 FUB4:FUJ7 FKF4:FKN7 FAJ4:FAR7 EQN4:EQV7 EGR4:EGZ7 DWV4:DXD7 DMZ4:DNH7 DDD4:DDL7 CTH4:CTP7 CJL4:CJT7 BZP4:BZX7 BPT4:BQB7 BFX4:BGF7 AWB4:AWJ7 AMF4:AMN7 ACJ4:ACR7 SN4:SV7 IR4:IZ7 B4:B7 C5:J7" xr:uid="{8271CD7F-8AAC-4B96-8DAF-1FB7212ECDD7}"/>
  </dataValidations>
  <pageMargins left="0.39370078740157483" right="0.19685039370078741" top="0.19685039370078741" bottom="0.19685039370078741" header="0.51181102362204722" footer="0.51181102362204722"/>
  <pageSetup paperSize="9" scale="93"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計算書（入力用）</vt:lpstr>
      <vt:lpstr>'計算書（入力用）'!Print_Area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岩間　弘</dc:creator>
  <cp:lastModifiedBy>大草　健太郎</cp:lastModifiedBy>
  <cp:lastPrinted>2024-07-24T23:45:39Z</cp:lastPrinted>
  <dcterms:created xsi:type="dcterms:W3CDTF">2024-07-24T07:54:21Z</dcterms:created>
  <dcterms:modified xsi:type="dcterms:W3CDTF">2026-04-08T06:59:50Z</dcterms:modified>
</cp:coreProperties>
</file>