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10 佐久市統計書\R3\統計のしおりに伴う修正\"/>
    </mc:Choice>
  </mc:AlternateContent>
  <bookViews>
    <workbookView xWindow="0" yWindow="0" windowWidth="12540" windowHeight="3660" tabRatio="842"/>
  </bookViews>
  <sheets>
    <sheet name="1-8" sheetId="6" r:id="rId1"/>
  </sheets>
  <definedNames>
    <definedName name="_xlnm.Print_Area" localSheetId="0">'1-8'!$A$1:$CV$63</definedName>
  </definedNames>
  <calcPr calcId="152511" calcMode="manual" iterate="1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<sst xmlns="http://schemas.openxmlformats.org/spreadsheetml/2006/main" count="263" uniqueCount="210">
  <si>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</si>
  <si>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</si>
  <si>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</si>
  <si>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</si>
  <si>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</si>
  <si>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</si>
  <si>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</si>
  <si>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</si>
  <si>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</si>
  <si>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</si>
  <si>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</si>
  <si>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</si>
  <si>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</si>
  <si>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</si>
  <si>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</si>
  <si>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</si>
  <si>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</si>
  <si>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</si>
  <si>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</si>
  <si>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</si>
  <si>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</si>
  <si>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</si>
  <si>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</si>
  <si>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</si>
  <si>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</si>
  <si>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</si>
  <si>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</si>
  <si>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</si>
  <si>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</si>
  <si>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</si>
  <si>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</si>
  <si>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</si>
  <si>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</si>
  <si>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</si>
  <si>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</si>
  <si>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</si>
  <si>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</si>
  <si>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</si>
  <si>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</si>
  <si>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</si>
  <si>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</si>
  <si>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</si>
  <si>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</si>
  <si>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</si>
  <si>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</si>
  <si>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</si>
  <si>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</si>
  <si>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</si>
  <si>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</si>
  <si>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</si>
  <si>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</si>
  <si>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</si>
  <si>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</si>
  <si>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</si>
  <si>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</si>
  <si>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</si>
  <si>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</si>
  <si>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</si>
  <si>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</si>
  <si>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</si>
  <si>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</si>
  <si>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</si>
  <si>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</si>
  <si>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</si>
  <si>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</si>
  <si>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</si>
  <si>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</si>
  <si>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</si>
  <si>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</si>
  <si>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</si>
  <si>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</si>
  <si>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</si>
  <si>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</si>
  <si>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</si>
  <si>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</si>
  <si>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</si>
  <si>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</si>
  <si>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</si>
  <si>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</si>
  <si>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</si>
  <si>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</si>
  <si>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</si>
  <si>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</si>
  <si>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</si>
  <si>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</si>
  <si>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</si>
  <si>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</si>
  <si>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</si>
  <si>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</si>
  <si>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</si>
  <si>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</si>
  <si>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</si>
  <si>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</si>
  <si>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</si>
  <si>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</si>
  <si>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</si>
  <si>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</si>
  <si>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</si>
  <si>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</si>
  <si>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</si>
  <si>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</si>
  <si>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</si>
  <si>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</si>
  <si>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</si>
  <si>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</si>
  <si>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</si>
  <si>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</si>
  <si>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</si>
  <si>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</si>
  <si>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</si>
  <si>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</si>
  <si>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</si>
  <si>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</si>
  <si>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</si>
  <si>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</si>
  <si>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</si>
  <si>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</si>
  <si>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</si>
  <si>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</si>
  <si>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</si>
  <si>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</si>
  <si>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</si>
  <si>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</si>
  <si>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</si>
  <si>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</si>
  <si>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</si>
  <si>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</si>
  <si>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</si>
  <si>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</si>
  <si>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</si>
  <si>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</si>
  <si>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</si>
  <si>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</si>
  <si>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</si>
  <si>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</si>
  <si>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</si>
  <si>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</si>
  <si>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</si>
  <si>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</si>
  <si>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</si>
  <si>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</si>
  <si>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</si>
  <si>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</si>
  <si>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</si>
  <si>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0.7件</t>
    <rPh sb="3" eb="4">
      <t>ケン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</si>
  <si>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</si>
  <si>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</si>
  <si>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</si>
  <si>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</si>
  <si>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</si>
  <si>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</si>
  <si>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</si>
  <si>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</si>
  <si>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（平成28年）</t>
    <rPh sb="1" eb="3">
      <t>ヘイセイ</t>
    </rPh>
    <rPh sb="5" eb="6">
      <t>ネン</t>
    </rPh>
    <phoneticPr fontId="1"/>
  </si>
  <si>
    <t>5億3,235万円</t>
    <rPh sb="1" eb="2">
      <t>オク</t>
    </rPh>
    <rPh sb="7" eb="9">
      <t>マンエン</t>
    </rPh>
    <phoneticPr fontId="1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</si>
  <si>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</si>
  <si>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2.3人</t>
    <rPh sb="3" eb="4">
      <t>ヒト</t>
    </rPh>
    <phoneticPr fontId="1"/>
  </si>
  <si>
    <t>12.6人</t>
    <rPh sb="4" eb="5">
      <t>ヒト</t>
    </rPh>
    <phoneticPr fontId="1"/>
  </si>
  <si>
    <t>2.2台</t>
    <rPh sb="3" eb="4">
      <t>ダイ</t>
    </rPh>
    <phoneticPr fontId="1"/>
  </si>
  <si>
    <t>資料：NEXCO東日本、長野国道事務所</t>
    <rPh sb="0" eb="2">
      <t>シリョウ</t>
    </rPh>
    <rPh sb="8" eb="9">
      <t>ヒガシ</t>
    </rPh>
    <rPh sb="9" eb="11">
      <t>ニホン</t>
    </rPh>
    <rPh sb="12" eb="14">
      <t>ナガノ</t>
    </rPh>
    <rPh sb="14" eb="16">
      <t>コクドウ</t>
    </rPh>
    <rPh sb="16" eb="18">
      <t>ジム</t>
    </rPh>
    <rPh sb="18" eb="19">
      <t>ショ</t>
    </rPh>
    <phoneticPr fontId="1"/>
  </si>
  <si>
    <t>佐久IC</t>
    <phoneticPr fontId="1"/>
  </si>
  <si>
    <t>資料：佐久警察署</t>
    <rPh sb="0" eb="2">
      <t>シリョウ</t>
    </rPh>
    <rPh sb="3" eb="5">
      <t>サク</t>
    </rPh>
    <rPh sb="5" eb="8">
      <t>ケイサツショ</t>
    </rPh>
    <phoneticPr fontId="1"/>
  </si>
  <si>
    <t>高校等進学率</t>
    <rPh sb="0" eb="2">
      <t>コウコウ</t>
    </rPh>
    <rPh sb="2" eb="3">
      <t>トウ</t>
    </rPh>
    <rPh sb="3" eb="6">
      <t>シンガクリツ</t>
    </rPh>
    <phoneticPr fontId="1"/>
  </si>
  <si>
    <t>専修学校進学率</t>
    <rPh sb="0" eb="2">
      <t>センシュウ</t>
    </rPh>
    <rPh sb="2" eb="4">
      <t>ガッコウ</t>
    </rPh>
    <rPh sb="4" eb="7">
      <t>シンガクリツ</t>
    </rPh>
    <phoneticPr fontId="1"/>
  </si>
  <si>
    <t>大学等進学率</t>
    <rPh sb="0" eb="2">
      <t>ダイガク</t>
    </rPh>
    <rPh sb="2" eb="3">
      <t>トウ</t>
    </rPh>
    <rPh sb="3" eb="6">
      <t>シンガクリツ</t>
    </rPh>
    <phoneticPr fontId="1"/>
  </si>
  <si>
    <t>(令和3年4月1日現在)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</si>
  <si>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r>
      <t>〔人口密度：</t>
    </r>
    <r>
      <rPr>
        <b/>
        <sz val="10"/>
        <rFont val="明朝"/>
        <family val="1"/>
        <charset val="128"/>
      </rPr>
      <t>232.72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</si>
  <si>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（令和3年4月1日現在）</t>
    <rPh sb="1" eb="2">
      <t>レイ</t>
    </rPh>
    <rPh sb="2" eb="3">
      <t>カズ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</si>
  <si>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（令和2年）</t>
    <rPh sb="1" eb="2">
      <t>レイ</t>
    </rPh>
    <rPh sb="2" eb="3">
      <t>カズ</t>
    </rPh>
    <rPh sb="4" eb="5">
      <t>ネン</t>
    </rPh>
    <phoneticPr fontId="1"/>
  </si>
  <si>
    <t>2.0人</t>
    <rPh sb="3" eb="4">
      <t>ヒト</t>
    </rPh>
    <phoneticPr fontId="1"/>
  </si>
  <si>
    <t>3.3人</t>
    <rPh sb="3" eb="4">
      <t>ヒト</t>
    </rPh>
    <phoneticPr fontId="1"/>
  </si>
  <si>
    <t>（令和2年）</t>
    <rPh sb="1" eb="2">
      <t>レイ</t>
    </rPh>
    <rPh sb="2" eb="3">
      <t>カズ</t>
    </rPh>
    <rPh sb="4" eb="5">
      <t>ネン</t>
    </rPh>
    <rPh sb="5" eb="6">
      <t>ヘイネン</t>
    </rPh>
    <phoneticPr fontId="1"/>
  </si>
  <si>
    <t>9.4人</t>
    <rPh sb="3" eb="4">
      <t>ニン</t>
    </rPh>
    <phoneticPr fontId="1"/>
  </si>
  <si>
    <t>8.8人</t>
    <rPh sb="3" eb="4">
      <t>ニン</t>
    </rPh>
    <phoneticPr fontId="1"/>
  </si>
  <si>
    <t>（令和2年度）</t>
    <rPh sb="1" eb="2">
      <t>レイ</t>
    </rPh>
    <rPh sb="2" eb="3">
      <t>カズ</t>
    </rPh>
    <rPh sb="4" eb="6">
      <t>ネンド</t>
    </rPh>
    <rPh sb="5" eb="6">
      <t>ドヘイネンド</t>
    </rPh>
    <phoneticPr fontId="1"/>
  </si>
  <si>
    <t>2.7件</t>
    <rPh sb="3" eb="4">
      <t>ケン</t>
    </rPh>
    <phoneticPr fontId="1"/>
  </si>
  <si>
    <t>（令和2年度）</t>
    <rPh sb="1" eb="2">
      <t>レイ</t>
    </rPh>
    <rPh sb="2" eb="3">
      <t>カズ</t>
    </rPh>
    <rPh sb="4" eb="6">
      <t>ネンド</t>
    </rPh>
    <rPh sb="5" eb="6">
      <t>ガンネン</t>
    </rPh>
    <phoneticPr fontId="1"/>
  </si>
  <si>
    <t>4,039台</t>
    <phoneticPr fontId="1"/>
  </si>
  <si>
    <t>388台</t>
    <phoneticPr fontId="1"/>
  </si>
  <si>
    <r>
      <t xml:space="preserve">市内の水洗化率  </t>
    </r>
    <r>
      <rPr>
        <b/>
        <sz val="10"/>
        <rFont val="明朝"/>
        <family val="1"/>
        <charset val="128"/>
      </rPr>
      <t xml:space="preserve"> 95.0％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</si>
  <si>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97.1％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</si>
  <si>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94.1％</t>
    </r>
    <rPh sb="1" eb="2">
      <t>キュウ</t>
    </rPh>
    <rPh sb="3" eb="6">
      <t>ウスダマチ</t>
    </rPh>
    <phoneticPr fontId="1"/>
  </si>
  <si>
    <r>
      <t>（旧）浅科村　</t>
    </r>
    <r>
      <rPr>
        <b/>
        <sz val="9"/>
        <rFont val="明朝"/>
        <family val="1"/>
        <charset val="128"/>
      </rPr>
      <t>92.5％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</si>
  <si>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80.0％</t>
    </r>
    <rPh sb="3" eb="6">
      <t>モチヅキマチ</t>
    </rPh>
    <phoneticPr fontId="1"/>
  </si>
  <si>
    <t>5.3ｔ</t>
    <phoneticPr fontId="1"/>
  </si>
  <si>
    <t>（令和2年）</t>
    <rPh sb="1" eb="2">
      <t>レイ</t>
    </rPh>
    <rPh sb="2" eb="3">
      <t>カズ</t>
    </rPh>
    <rPh sb="4" eb="5">
      <t>ネン</t>
    </rPh>
    <rPh sb="5" eb="6">
      <t>ガンネン</t>
    </rPh>
    <phoneticPr fontId="1"/>
  </si>
  <si>
    <t>0.1件</t>
    <rPh sb="3" eb="4">
      <t>ケン</t>
    </rPh>
    <phoneticPr fontId="1"/>
  </si>
  <si>
    <t>11.5件</t>
    <rPh sb="4" eb="5">
      <t>ケン</t>
    </rPh>
    <phoneticPr fontId="1"/>
  </si>
  <si>
    <t>0.6件</t>
    <rPh sb="3" eb="4">
      <t>ケン</t>
    </rPh>
    <phoneticPr fontId="1"/>
  </si>
  <si>
    <t>（令和3年4月1日現在）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</si>
  <si>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t>83.7人</t>
    <rPh sb="4" eb="5">
      <t>ヒト</t>
    </rPh>
    <phoneticPr fontId="1"/>
  </si>
  <si>
    <r>
      <t>佐久平駅　</t>
    </r>
    <r>
      <rPr>
        <b/>
        <sz val="10"/>
        <rFont val="ＭＳ 明朝"/>
        <family val="1"/>
        <charset val="128"/>
      </rPr>
      <t>1,814人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</si>
  <si>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1,095人</t>
    </r>
    <rPh sb="0" eb="3">
      <t>イワムラダ</t>
    </rPh>
    <rPh sb="3" eb="4">
      <t>エキ</t>
    </rPh>
    <rPh sb="10" eb="11">
      <t>ニン</t>
    </rPh>
    <phoneticPr fontId="1"/>
  </si>
  <si>
    <r>
      <t>中込駅　　　</t>
    </r>
    <r>
      <rPr>
        <b/>
        <sz val="10"/>
        <rFont val="ＭＳ 明朝"/>
        <family val="1"/>
        <charset val="128"/>
      </rPr>
      <t>860人</t>
    </r>
    <rPh sb="0" eb="2">
      <t>ナカゴミ</t>
    </rPh>
    <rPh sb="2" eb="3">
      <t>エキ</t>
    </rPh>
    <rPh sb="9" eb="10">
      <t>ニン</t>
    </rPh>
    <phoneticPr fontId="1"/>
  </si>
  <si>
    <r>
      <t xml:space="preserve">臼田駅　 　 </t>
    </r>
    <r>
      <rPr>
        <b/>
        <sz val="10"/>
        <rFont val="ＭＳ 明朝"/>
        <family val="1"/>
        <charset val="128"/>
      </rPr>
      <t>137人</t>
    </r>
    <rPh sb="0" eb="2">
      <t>ウスダ</t>
    </rPh>
    <rPh sb="2" eb="3">
      <t>エキ</t>
    </rPh>
    <rPh sb="10" eb="11">
      <t>ニン</t>
    </rPh>
    <phoneticPr fontId="1"/>
  </si>
  <si>
    <t>(令和3年3月31日現在)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1"/>
  </si>
  <si>
    <t>335,144円</t>
    <phoneticPr fontId="1"/>
  </si>
  <si>
    <t>457,856円</t>
    <phoneticPr fontId="1"/>
  </si>
  <si>
    <t>（平成30年度）</t>
    <rPh sb="1" eb="3">
      <t>ヘイセイ</t>
    </rPh>
    <rPh sb="5" eb="6">
      <t>ネン</t>
    </rPh>
    <rPh sb="6" eb="7">
      <t>ド</t>
    </rPh>
    <phoneticPr fontId="1"/>
  </si>
  <si>
    <t>285.7人</t>
    <rPh sb="5" eb="6">
      <t>ヒト</t>
    </rPh>
    <phoneticPr fontId="1"/>
  </si>
  <si>
    <t>（令和2年度）</t>
    <rPh sb="0" eb="1">
      <t>ヘイセイ</t>
    </rPh>
    <rPh sb="1" eb="2">
      <t>レイ</t>
    </rPh>
    <rPh sb="2" eb="3">
      <t>カズ</t>
    </rPh>
    <rPh sb="4" eb="6">
      <t>ネンド</t>
    </rPh>
    <rPh sb="5" eb="6">
      <t>ド</t>
    </rPh>
    <phoneticPr fontId="1"/>
  </si>
  <si>
    <t>14.6人</t>
    <rPh sb="4" eb="5">
      <t>ヒト</t>
    </rPh>
    <phoneticPr fontId="1"/>
  </si>
  <si>
    <t>佐久平ｽﾏｰﾄIC</t>
    <phoneticPr fontId="1"/>
  </si>
  <si>
    <t>475.4人</t>
    <rPh sb="5" eb="6">
      <t>ヒト</t>
    </rPh>
    <phoneticPr fontId="1"/>
  </si>
  <si>
    <t>48.2ｔ</t>
    <phoneticPr fontId="1"/>
  </si>
  <si>
    <t>（令和元年）</t>
    <rPh sb="1" eb="2">
      <t>レイ</t>
    </rPh>
    <rPh sb="2" eb="3">
      <t>カズ</t>
    </rPh>
    <rPh sb="3" eb="5">
      <t>ガンネン</t>
    </rPh>
    <rPh sb="5" eb="6">
      <t>ヘイネン</t>
    </rPh>
    <phoneticPr fontId="1"/>
  </si>
  <si>
    <t>3,085万円</t>
    <rPh sb="5" eb="7">
      <t>マンエン</t>
    </rPh>
    <phoneticPr fontId="1"/>
  </si>
  <si>
    <t>5億9,438万円</t>
    <rPh sb="1" eb="2">
      <t>オク</t>
    </rPh>
    <rPh sb="7" eb="9">
      <t>マンエン</t>
    </rPh>
    <phoneticPr fontId="1"/>
  </si>
  <si>
    <t>10.7ｔ</t>
    <phoneticPr fontId="1"/>
  </si>
  <si>
    <t>令和3年12月に赤字の箇所を修正しました。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</si>
</sst>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0" fillId="0" borderId="0" xfId="0" applyFont="1"/>
    <xf numFmtId="0" fontId="21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shrinkToFit="1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4</xdr:row>
      <xdr:rowOff>76200</xdr:rowOff>
    </xdr:from>
    <xdr:to>
      <xdr:col>42</xdr:col>
      <xdr:colOff>28575</xdr:colOff>
      <xdr:row>8</xdr:row>
      <xdr:rowOff>47625</xdr:rowOff>
    </xdr:to>
    <xdr:pic>
      <xdr:nvPicPr>
        <xdr:cNvPr id="1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55907</xdr:colOff>
      <xdr:row>4</xdr:row>
      <xdr:rowOff>19049</xdr:rowOff>
    </xdr:from>
    <xdr:to>
      <xdr:col>67</xdr:col>
      <xdr:colOff>46383</xdr:colOff>
      <xdr:row>8</xdr:row>
      <xdr:rowOff>76199</xdr:rowOff>
    </xdr:to>
    <xdr:pic>
      <xdr:nvPicPr>
        <xdr:cNvPr id="115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081" y="582266"/>
          <a:ext cx="719345" cy="65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14</xdr:row>
      <xdr:rowOff>19050</xdr:rowOff>
    </xdr:from>
    <xdr:to>
      <xdr:col>17</xdr:col>
      <xdr:colOff>0</xdr:colOff>
      <xdr:row>18</xdr:row>
      <xdr:rowOff>104775</xdr:rowOff>
    </xdr:to>
    <xdr:pic>
      <xdr:nvPicPr>
        <xdr:cNvPr id="115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28575</xdr:rowOff>
    </xdr:from>
    <xdr:to>
      <xdr:col>43</xdr:col>
      <xdr:colOff>9525</xdr:colOff>
      <xdr:row>18</xdr:row>
      <xdr:rowOff>95250</xdr:rowOff>
    </xdr:to>
    <xdr:pic>
      <xdr:nvPicPr>
        <xdr:cNvPr id="115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4</xdr:row>
      <xdr:rowOff>85725</xdr:rowOff>
    </xdr:from>
    <xdr:to>
      <xdr:col>86</xdr:col>
      <xdr:colOff>28575</xdr:colOff>
      <xdr:row>7</xdr:row>
      <xdr:rowOff>123825</xdr:rowOff>
    </xdr:to>
    <xdr:pic>
      <xdr:nvPicPr>
        <xdr:cNvPr id="115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4</xdr:row>
      <xdr:rowOff>19050</xdr:rowOff>
    </xdr:from>
    <xdr:to>
      <xdr:col>96</xdr:col>
      <xdr:colOff>19050</xdr:colOff>
      <xdr:row>7</xdr:row>
      <xdr:rowOff>85725</xdr:rowOff>
    </xdr:to>
    <xdr:pic>
      <xdr:nvPicPr>
        <xdr:cNvPr id="115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34</xdr:row>
      <xdr:rowOff>9525</xdr:rowOff>
    </xdr:from>
    <xdr:to>
      <xdr:col>67</xdr:col>
      <xdr:colOff>28575</xdr:colOff>
      <xdr:row>38</xdr:row>
      <xdr:rowOff>38100</xdr:rowOff>
    </xdr:to>
    <xdr:pic>
      <xdr:nvPicPr>
        <xdr:cNvPr id="115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34</xdr:row>
      <xdr:rowOff>38100</xdr:rowOff>
    </xdr:from>
    <xdr:to>
      <xdr:col>42</xdr:col>
      <xdr:colOff>28575</xdr:colOff>
      <xdr:row>38</xdr:row>
      <xdr:rowOff>47625</xdr:rowOff>
    </xdr:to>
    <xdr:pic>
      <xdr:nvPicPr>
        <xdr:cNvPr id="115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11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14</xdr:row>
      <xdr:rowOff>123825</xdr:rowOff>
    </xdr:from>
    <xdr:to>
      <xdr:col>67</xdr:col>
      <xdr:colOff>65689</xdr:colOff>
      <xdr:row>18</xdr:row>
      <xdr:rowOff>104775</xdr:rowOff>
    </xdr:to>
    <xdr:pic>
      <xdr:nvPicPr>
        <xdr:cNvPr id="11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14</xdr:row>
      <xdr:rowOff>76200</xdr:rowOff>
    </xdr:from>
    <xdr:to>
      <xdr:col>93</xdr:col>
      <xdr:colOff>0</xdr:colOff>
      <xdr:row>18</xdr:row>
      <xdr:rowOff>76200</xdr:rowOff>
    </xdr:to>
    <xdr:pic>
      <xdr:nvPicPr>
        <xdr:cNvPr id="116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116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11604" name="Picture 14" descr="cafeishi00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35</xdr:row>
      <xdr:rowOff>28575</xdr:rowOff>
    </xdr:from>
    <xdr:to>
      <xdr:col>20</xdr:col>
      <xdr:colOff>57150</xdr:colOff>
      <xdr:row>37</xdr:row>
      <xdr:rowOff>47625</xdr:rowOff>
    </xdr:to>
    <xdr:pic>
      <xdr:nvPicPr>
        <xdr:cNvPr id="11605" name="Picture 15" descr="cafehospital00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24</xdr:row>
      <xdr:rowOff>9525</xdr:rowOff>
    </xdr:from>
    <xdr:to>
      <xdr:col>12</xdr:col>
      <xdr:colOff>28575</xdr:colOff>
      <xdr:row>28</xdr:row>
      <xdr:rowOff>114300</xdr:rowOff>
    </xdr:to>
    <xdr:pic>
      <xdr:nvPicPr>
        <xdr:cNvPr id="11606" name="Picture 16" descr="tuugaku0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38100</xdr:rowOff>
    </xdr:from>
    <xdr:to>
      <xdr:col>19</xdr:col>
      <xdr:colOff>19050</xdr:colOff>
      <xdr:row>28</xdr:row>
      <xdr:rowOff>47625</xdr:rowOff>
    </xdr:to>
    <xdr:pic>
      <xdr:nvPicPr>
        <xdr:cNvPr id="11607" name="Picture 17" descr="tuugaku0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11608" name="Picture 18" descr="tuugaku0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11609" name="Picture 19" descr="title_img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11610" name="Picture 20" descr="hutuusya0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11611" name="Picture 22" descr="kojy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42496</xdr:colOff>
      <xdr:row>44</xdr:row>
      <xdr:rowOff>14654</xdr:rowOff>
    </xdr:from>
    <xdr:to>
      <xdr:col>73</xdr:col>
      <xdr:colOff>60814</xdr:colOff>
      <xdr:row>45</xdr:row>
      <xdr:rowOff>139944</xdr:rowOff>
    </xdr:to>
    <xdr:pic>
      <xdr:nvPicPr>
        <xdr:cNvPr id="11612" name="Picture 24" descr="00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592" y="6740769"/>
          <a:ext cx="1534991" cy="2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11613" name="Picture 25" descr="野菜イラスト素材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34</xdr:row>
      <xdr:rowOff>47625</xdr:rowOff>
    </xdr:from>
    <xdr:to>
      <xdr:col>96</xdr:col>
      <xdr:colOff>0</xdr:colOff>
      <xdr:row>38</xdr:row>
      <xdr:rowOff>104775</xdr:rowOff>
    </xdr:to>
    <xdr:pic>
      <xdr:nvPicPr>
        <xdr:cNvPr id="11614" name="図 26" descr="交通事故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9525</xdr:rowOff>
    </xdr:from>
    <xdr:to>
      <xdr:col>6</xdr:col>
      <xdr:colOff>47625</xdr:colOff>
      <xdr:row>5</xdr:row>
      <xdr:rowOff>133350</xdr:rowOff>
    </xdr:to>
    <xdr:pic>
      <xdr:nvPicPr>
        <xdr:cNvPr id="1161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45</xdr:row>
      <xdr:rowOff>19050</xdr:rowOff>
    </xdr:from>
    <xdr:to>
      <xdr:col>85</xdr:col>
      <xdr:colOff>38100</xdr:colOff>
      <xdr:row>49</xdr:row>
      <xdr:rowOff>28575</xdr:rowOff>
    </xdr:to>
    <xdr:pic>
      <xdr:nvPicPr>
        <xdr:cNvPr id="11616" name="図 28" descr="用を足す子ども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54</xdr:row>
      <xdr:rowOff>28575</xdr:rowOff>
    </xdr:from>
    <xdr:to>
      <xdr:col>42</xdr:col>
      <xdr:colOff>19050</xdr:colOff>
      <xdr:row>57</xdr:row>
      <xdr:rowOff>19050</xdr:rowOff>
    </xdr:to>
    <xdr:pic>
      <xdr:nvPicPr>
        <xdr:cNvPr id="11617" name="図 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22007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40"/>
  <sheetViews>
    <sheetView showGridLines="0" tabSelected="1" view="pageBreakPreview" zoomScaleNormal="100" zoomScaleSheetLayoutView="100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179" t="s">
        <v>209</v>
      </c>
    </row>
    <row r="2" spans="1:200" ht="21" customHeight="1" thickBot="1">
      <c r="A2" s="1" t="s">
        <v>96</v>
      </c>
      <c r="CX2" s="1" t="s">
        <v>2</v>
      </c>
    </row>
    <row r="3" spans="1:200" ht="12" customHeight="1">
      <c r="A3" s="85" t="s">
        <v>165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85" t="s">
        <v>168</v>
      </c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40"/>
      <c r="AY3" s="85" t="s">
        <v>168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40"/>
      <c r="BX3" s="85" t="s">
        <v>171</v>
      </c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40"/>
      <c r="CW3" s="44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77" t="s">
        <v>105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1"/>
      <c r="Z4" s="77" t="s">
        <v>137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77" t="s">
        <v>137</v>
      </c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1"/>
      <c r="BX4" s="77" t="s">
        <v>137</v>
      </c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1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4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5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11" t="s">
        <v>112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113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114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34"/>
      <c r="CV8" s="35"/>
      <c r="CW8" s="10"/>
      <c r="CX8" s="73">
        <f>4235.2</f>
        <v>4235.2</v>
      </c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93" t="s">
        <v>87</v>
      </c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5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2"/>
      <c r="B10" s="23"/>
      <c r="C10" s="23" t="s">
        <v>3</v>
      </c>
      <c r="D10" s="23"/>
      <c r="E10" s="23"/>
      <c r="F10" s="23"/>
      <c r="G10" s="23"/>
      <c r="H10" s="23"/>
      <c r="I10" s="23"/>
      <c r="J10" s="23"/>
      <c r="K10" s="23"/>
      <c r="L10" s="23"/>
      <c r="M10" s="30"/>
      <c r="N10" s="23"/>
      <c r="O10" s="36"/>
      <c r="P10" s="23"/>
      <c r="Q10" s="23"/>
      <c r="R10" s="23"/>
      <c r="S10" s="23"/>
      <c r="T10" s="23"/>
      <c r="U10" s="23"/>
      <c r="V10" s="59" t="s">
        <v>142</v>
      </c>
      <c r="W10" s="23"/>
      <c r="X10" s="23"/>
      <c r="Y10" s="24"/>
      <c r="Z10" s="22"/>
      <c r="AA10" s="23"/>
      <c r="AB10" s="23" t="s">
        <v>89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"/>
      <c r="AY10" s="22"/>
      <c r="AZ10" s="23"/>
      <c r="BA10" s="23" t="s">
        <v>88</v>
      </c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4"/>
      <c r="BX10" s="22"/>
      <c r="BY10" s="23"/>
      <c r="BZ10" s="30"/>
      <c r="CA10" s="154" t="s">
        <v>73</v>
      </c>
      <c r="CB10" s="97"/>
      <c r="CC10" s="97"/>
      <c r="CD10" s="97"/>
      <c r="CE10" s="97"/>
      <c r="CF10" s="97"/>
      <c r="CG10" s="97"/>
      <c r="CH10" s="97"/>
      <c r="CI10" s="96" t="s">
        <v>74</v>
      </c>
      <c r="CJ10" s="97"/>
      <c r="CK10" s="97"/>
      <c r="CL10" s="97"/>
      <c r="CM10" s="97"/>
      <c r="CN10" s="97"/>
      <c r="CO10" s="97"/>
      <c r="CP10" s="98"/>
      <c r="CQ10" s="45"/>
      <c r="CR10" s="45"/>
      <c r="CS10" s="23"/>
      <c r="CT10" s="23"/>
      <c r="CU10" s="34"/>
      <c r="CV10" s="35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115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82" t="s">
        <v>166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22"/>
      <c r="AA11" s="23"/>
      <c r="AB11" s="36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91" t="s">
        <v>169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23"/>
      <c r="AX11" s="24"/>
      <c r="AY11" s="22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91" t="s">
        <v>170</v>
      </c>
      <c r="BM11" s="92"/>
      <c r="BN11" s="92"/>
      <c r="BO11" s="92"/>
      <c r="BP11" s="92"/>
      <c r="BQ11" s="92"/>
      <c r="BR11" s="92"/>
      <c r="BS11" s="92"/>
      <c r="BT11" s="92"/>
      <c r="BU11" s="92"/>
      <c r="BV11" s="23"/>
      <c r="BW11" s="24"/>
      <c r="BX11" s="22"/>
      <c r="BY11" s="23"/>
      <c r="BZ11" s="23"/>
      <c r="CA11" s="155" t="s">
        <v>172</v>
      </c>
      <c r="CB11" s="89"/>
      <c r="CC11" s="89"/>
      <c r="CD11" s="89"/>
      <c r="CE11" s="89"/>
      <c r="CF11" s="89"/>
      <c r="CG11" s="89"/>
      <c r="CH11" s="89"/>
      <c r="CI11" s="88" t="s">
        <v>173</v>
      </c>
      <c r="CJ11" s="89"/>
      <c r="CK11" s="89"/>
      <c r="CL11" s="89"/>
      <c r="CM11" s="89"/>
      <c r="CN11" s="89"/>
      <c r="CO11" s="89"/>
      <c r="CP11" s="90"/>
      <c r="CQ11" s="45"/>
      <c r="CR11" s="45"/>
      <c r="CS11" s="23"/>
      <c r="CT11" s="23"/>
      <c r="CU11" s="34"/>
      <c r="CV11" s="35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0"/>
      <c r="V12" s="58"/>
      <c r="W12" s="26"/>
      <c r="X12" s="26"/>
      <c r="Y12" s="27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7"/>
      <c r="AY12" s="25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  <c r="BX12" s="25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37"/>
      <c r="CV12" s="38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116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85" t="s">
        <v>174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  <c r="Z13" s="85" t="s">
        <v>174</v>
      </c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7"/>
      <c r="AY13" s="74" t="s">
        <v>167</v>
      </c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6"/>
      <c r="BX13" s="74" t="s">
        <v>189</v>
      </c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6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77" t="s">
        <v>104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77" t="s">
        <v>104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1"/>
      <c r="AY14" s="105" t="s">
        <v>140</v>
      </c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7"/>
      <c r="BX14" s="99" t="s">
        <v>141</v>
      </c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1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117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42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1"/>
      <c r="BX15" s="72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1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118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72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1"/>
      <c r="CW16" s="10"/>
      <c r="CX16" s="11"/>
      <c r="CY16" s="11" t="s">
        <v>119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120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121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34"/>
      <c r="CV18" s="35"/>
      <c r="CW18" s="10"/>
      <c r="CX18" s="11"/>
      <c r="CY18" s="11" t="s">
        <v>122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123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23"/>
      <c r="X19" s="23"/>
      <c r="Y19" s="24"/>
      <c r="Z19" s="22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2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23"/>
      <c r="BW19" s="24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23"/>
      <c r="CU19" s="34"/>
      <c r="CV19" s="35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 t="s">
        <v>84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22"/>
      <c r="AA20" s="23"/>
      <c r="AB20" s="23" t="s">
        <v>85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93" t="s">
        <v>86</v>
      </c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5"/>
      <c r="BX20" s="93" t="s">
        <v>80</v>
      </c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5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92" t="s">
        <v>175</v>
      </c>
      <c r="N21" s="92"/>
      <c r="O21" s="92"/>
      <c r="P21" s="92"/>
      <c r="Q21" s="92"/>
      <c r="R21" s="92"/>
      <c r="S21" s="92"/>
      <c r="T21" s="92"/>
      <c r="U21" s="92"/>
      <c r="V21" s="92"/>
      <c r="W21" s="30"/>
      <c r="X21" s="23"/>
      <c r="Y21" s="24"/>
      <c r="Z21" s="2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92" t="s">
        <v>144</v>
      </c>
      <c r="AM21" s="92"/>
      <c r="AN21" s="92"/>
      <c r="AO21" s="92"/>
      <c r="AP21" s="92"/>
      <c r="AQ21" s="92"/>
      <c r="AR21" s="92"/>
      <c r="AS21" s="92"/>
      <c r="AT21" s="92"/>
      <c r="AU21" s="92"/>
      <c r="AV21" s="23"/>
      <c r="AW21" s="23"/>
      <c r="AX21" s="24"/>
      <c r="AY21" s="22"/>
      <c r="AZ21" s="23"/>
      <c r="BA21" s="30"/>
      <c r="BB21" s="23"/>
      <c r="BC21" s="23"/>
      <c r="BD21" s="23"/>
      <c r="BE21" s="23"/>
      <c r="BF21" s="23"/>
      <c r="BG21" s="23"/>
      <c r="BH21" s="23"/>
      <c r="BI21" s="23"/>
      <c r="BJ21" s="23"/>
      <c r="BK21" s="92" t="s">
        <v>156</v>
      </c>
      <c r="BL21" s="92"/>
      <c r="BM21" s="92"/>
      <c r="BN21" s="92"/>
      <c r="BO21" s="92"/>
      <c r="BP21" s="92"/>
      <c r="BQ21" s="92"/>
      <c r="BR21" s="92"/>
      <c r="BS21" s="92"/>
      <c r="BT21" s="92"/>
      <c r="BU21" s="30"/>
      <c r="BV21" s="30"/>
      <c r="BW21" s="24"/>
      <c r="BX21" s="22"/>
      <c r="BY21" s="23"/>
      <c r="BZ21" s="23"/>
      <c r="CA21" s="23"/>
      <c r="CB21" s="23"/>
      <c r="CC21" s="94" t="s">
        <v>81</v>
      </c>
      <c r="CD21" s="94"/>
      <c r="CE21" s="94"/>
      <c r="CF21" s="94"/>
      <c r="CG21" s="94"/>
      <c r="CH21" s="94"/>
      <c r="CI21" s="94"/>
      <c r="CJ21" s="92" t="s">
        <v>190</v>
      </c>
      <c r="CK21" s="92"/>
      <c r="CL21" s="92"/>
      <c r="CM21" s="92"/>
      <c r="CN21" s="92"/>
      <c r="CO21" s="92"/>
      <c r="CP21" s="92"/>
      <c r="CQ21" s="92"/>
      <c r="CR21" s="92"/>
      <c r="CS21" s="92"/>
      <c r="CT21" s="30"/>
      <c r="CU21" s="30"/>
      <c r="CV21" s="35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7"/>
      <c r="AY22" s="25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5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37"/>
      <c r="CV22" s="38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85" t="s">
        <v>200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74" t="s">
        <v>198</v>
      </c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40"/>
      <c r="AY23" s="85" t="s">
        <v>174</v>
      </c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7"/>
      <c r="BX23" s="74" t="s">
        <v>205</v>
      </c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40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77" t="s">
        <v>102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77" t="s">
        <v>103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9"/>
      <c r="AY24" s="77" t="s">
        <v>102</v>
      </c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9"/>
      <c r="BX24" s="77" t="s">
        <v>107</v>
      </c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1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39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48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48"/>
      <c r="F28" s="23"/>
      <c r="G28" s="23"/>
      <c r="H28" s="23"/>
      <c r="I28" s="23"/>
      <c r="J28" s="23"/>
      <c r="K28" s="23"/>
      <c r="L28" s="23"/>
      <c r="M28" s="23"/>
      <c r="N28" s="23"/>
      <c r="O28" s="48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124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  <c r="Z29" s="93" t="s">
        <v>83</v>
      </c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2"/>
      <c r="AY29" s="22"/>
      <c r="AZ29" s="23"/>
      <c r="BA29" s="48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30"/>
      <c r="BO29" s="30"/>
      <c r="BP29" s="30"/>
      <c r="BQ29" s="30"/>
      <c r="BR29" s="30"/>
      <c r="BS29" s="30"/>
      <c r="BT29" s="30"/>
      <c r="BU29" s="23"/>
      <c r="BV29" s="23"/>
      <c r="BW29" s="24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34"/>
      <c r="CV29" s="35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82" t="s">
        <v>82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22"/>
      <c r="AA30" s="23"/>
      <c r="AB30" s="23" t="s">
        <v>13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4"/>
      <c r="AY30" s="109" t="s">
        <v>162</v>
      </c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30"/>
      <c r="BN30" s="108">
        <v>0.99</v>
      </c>
      <c r="BO30" s="108"/>
      <c r="BP30" s="108"/>
      <c r="BQ30" s="108"/>
      <c r="BR30" s="108"/>
      <c r="BS30" s="108"/>
      <c r="BT30" s="108"/>
      <c r="BU30" s="23"/>
      <c r="BV30" s="23"/>
      <c r="BW30" s="24"/>
      <c r="BX30" s="109" t="s">
        <v>136</v>
      </c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31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2"/>
      <c r="B31" s="23"/>
      <c r="C31" s="23" t="s">
        <v>11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65" t="s">
        <v>201</v>
      </c>
      <c r="W31" s="23"/>
      <c r="X31" s="23"/>
      <c r="Y31" s="24"/>
      <c r="Z31" s="22"/>
      <c r="AA31" s="23"/>
      <c r="AB31" s="23"/>
      <c r="AC31" s="23"/>
      <c r="AD31" s="23"/>
      <c r="AE31" s="94" t="s">
        <v>81</v>
      </c>
      <c r="AF31" s="94"/>
      <c r="AG31" s="94"/>
      <c r="AH31" s="94"/>
      <c r="AI31" s="94"/>
      <c r="AJ31" s="94"/>
      <c r="AK31" s="94"/>
      <c r="AL31" s="92" t="s">
        <v>199</v>
      </c>
      <c r="AM31" s="92"/>
      <c r="AN31" s="92"/>
      <c r="AO31" s="92"/>
      <c r="AP31" s="92"/>
      <c r="AQ31" s="92"/>
      <c r="AR31" s="92"/>
      <c r="AS31" s="92"/>
      <c r="AT31" s="92"/>
      <c r="AU31" s="92"/>
      <c r="AV31" s="23"/>
      <c r="AW31" s="23"/>
      <c r="AX31" s="24"/>
      <c r="AY31" s="109" t="s">
        <v>163</v>
      </c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08">
        <v>0.183</v>
      </c>
      <c r="BO31" s="108"/>
      <c r="BP31" s="108"/>
      <c r="BQ31" s="108"/>
      <c r="BR31" s="108"/>
      <c r="BS31" s="108"/>
      <c r="BT31" s="108"/>
      <c r="BU31" s="23"/>
      <c r="BV31" s="23"/>
      <c r="BW31" s="24"/>
      <c r="BX31" s="109" t="s">
        <v>111</v>
      </c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31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43">
        <v>0.97899999999999998</v>
      </c>
      <c r="FM31" s="143"/>
      <c r="FN31" s="143"/>
      <c r="FO31" s="143"/>
      <c r="FP31" s="143"/>
      <c r="FQ31" s="143"/>
      <c r="FR31" s="143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5"/>
      <c r="B32" s="26"/>
      <c r="C32" s="26" t="s">
        <v>12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66" t="s">
        <v>157</v>
      </c>
      <c r="W32" s="26"/>
      <c r="X32" s="26"/>
      <c r="Y32" s="27"/>
      <c r="Z32" s="111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3"/>
      <c r="AY32" s="156" t="s">
        <v>164</v>
      </c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26"/>
      <c r="BN32" s="177">
        <v>0.59399999999999997</v>
      </c>
      <c r="BO32" s="177"/>
      <c r="BP32" s="177"/>
      <c r="BQ32" s="177"/>
      <c r="BR32" s="177"/>
      <c r="BS32" s="177"/>
      <c r="BT32" s="177"/>
      <c r="BU32" s="26"/>
      <c r="BV32" s="26"/>
      <c r="BW32" s="27"/>
      <c r="BX32" s="171" t="s">
        <v>206</v>
      </c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3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44">
        <v>0.48099999999999998</v>
      </c>
      <c r="FM32" s="144"/>
      <c r="FN32" s="144"/>
      <c r="FO32" s="144"/>
      <c r="FP32" s="144"/>
      <c r="FQ32" s="144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8" ht="12" customHeight="1">
      <c r="A33" s="85" t="s">
        <v>174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85" t="s">
        <v>168</v>
      </c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85" t="s">
        <v>185</v>
      </c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 t="s">
        <v>174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7"/>
      <c r="CW33" s="43"/>
      <c r="CX33" s="44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8" ht="12" customHeight="1">
      <c r="A34" s="77" t="s">
        <v>101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77" t="s">
        <v>100</v>
      </c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1"/>
      <c r="AY34" s="77" t="s">
        <v>100</v>
      </c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1"/>
      <c r="BX34" s="77" t="s">
        <v>161</v>
      </c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1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8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8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8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48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 t="s">
        <v>125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8" ht="12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126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8" ht="12" customHeight="1">
      <c r="A39" s="22"/>
      <c r="B39" s="23"/>
      <c r="C39" s="23" t="s">
        <v>22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4"/>
      <c r="AY39" s="22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23"/>
      <c r="CU39" s="34"/>
      <c r="CV39" s="35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8" ht="12" customHeight="1">
      <c r="A40" s="82" t="s">
        <v>93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70"/>
      <c r="Z40" s="82" t="s">
        <v>92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4"/>
      <c r="AY40" s="22"/>
      <c r="AZ40" s="23"/>
      <c r="BA40" s="23" t="s">
        <v>91</v>
      </c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82" t="s">
        <v>90</v>
      </c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4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8" ht="12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92" t="s">
        <v>203</v>
      </c>
      <c r="N41" s="92"/>
      <c r="O41" s="92"/>
      <c r="P41" s="92"/>
      <c r="Q41" s="92"/>
      <c r="R41" s="92"/>
      <c r="S41" s="92"/>
      <c r="T41" s="92"/>
      <c r="U41" s="92"/>
      <c r="V41" s="92"/>
      <c r="W41" s="23"/>
      <c r="X41" s="23"/>
      <c r="Y41" s="24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91" t="s">
        <v>187</v>
      </c>
      <c r="AM41" s="92"/>
      <c r="AN41" s="92"/>
      <c r="AO41" s="92"/>
      <c r="AP41" s="92"/>
      <c r="AQ41" s="92"/>
      <c r="AR41" s="92"/>
      <c r="AS41" s="92"/>
      <c r="AT41" s="92"/>
      <c r="AU41" s="92"/>
      <c r="AV41" s="23"/>
      <c r="AW41" s="23"/>
      <c r="AX41" s="24"/>
      <c r="AY41" s="22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91" t="s">
        <v>186</v>
      </c>
      <c r="BL41" s="92"/>
      <c r="BM41" s="92"/>
      <c r="BN41" s="92"/>
      <c r="BO41" s="92"/>
      <c r="BP41" s="92"/>
      <c r="BQ41" s="92"/>
      <c r="BR41" s="92"/>
      <c r="BS41" s="92"/>
      <c r="BT41" s="92"/>
      <c r="BU41" s="23"/>
      <c r="BV41" s="23"/>
      <c r="BW41" s="24"/>
      <c r="BX41" s="22"/>
      <c r="BY41" s="23"/>
      <c r="BZ41" s="56"/>
      <c r="CA41" s="23"/>
      <c r="CB41" s="23"/>
      <c r="CC41" s="23"/>
      <c r="CD41" s="23"/>
      <c r="CE41" s="23"/>
      <c r="CF41" s="23"/>
      <c r="CG41" s="23"/>
      <c r="CH41" s="23"/>
      <c r="CI41" s="23"/>
      <c r="CJ41" s="91" t="s">
        <v>188</v>
      </c>
      <c r="CK41" s="92"/>
      <c r="CL41" s="92"/>
      <c r="CM41" s="92"/>
      <c r="CN41" s="92"/>
      <c r="CO41" s="92"/>
      <c r="CP41" s="92"/>
      <c r="CQ41" s="92"/>
      <c r="CR41" s="92"/>
      <c r="CS41" s="92"/>
      <c r="CT41" s="30"/>
      <c r="CU41" s="34"/>
      <c r="CV41" s="35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8" ht="12" customHeight="1" thickBot="1">
      <c r="A42" s="164" t="s">
        <v>143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6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7"/>
      <c r="AY42" s="25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25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37"/>
      <c r="CV42" s="38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8" ht="12" customHeight="1">
      <c r="A43" s="74" t="s">
        <v>195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85" t="s">
        <v>174</v>
      </c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7"/>
      <c r="AY43" s="85" t="s">
        <v>176</v>
      </c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7"/>
      <c r="BX43" s="85" t="s">
        <v>174</v>
      </c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7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8" ht="12" customHeight="1">
      <c r="A44" s="77" t="s">
        <v>98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9"/>
      <c r="Z44" s="77" t="s">
        <v>97</v>
      </c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1"/>
      <c r="AY44" s="105" t="s">
        <v>159</v>
      </c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7"/>
      <c r="BX44" s="77" t="s">
        <v>152</v>
      </c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1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8" ht="12" customHeight="1">
      <c r="A45" s="22"/>
      <c r="B45" s="23"/>
      <c r="C45" s="23"/>
      <c r="D45" s="23"/>
      <c r="E45" s="23"/>
      <c r="F45" s="23"/>
      <c r="G45" s="5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4"/>
      <c r="Z45" s="22" t="s">
        <v>138</v>
      </c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50"/>
      <c r="AY45" s="22"/>
      <c r="AZ45" s="23"/>
      <c r="BA45" s="23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109" t="s">
        <v>179</v>
      </c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31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8" ht="12" customHeight="1">
      <c r="A46" s="160" t="s">
        <v>27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2"/>
      <c r="Z46" s="119" t="s">
        <v>108</v>
      </c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1"/>
      <c r="AY46" s="22"/>
      <c r="AZ46" s="23"/>
      <c r="BA46" s="39"/>
      <c r="BB46" s="23"/>
      <c r="BC46" s="23"/>
      <c r="BD46" s="48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48"/>
      <c r="CD46" s="23"/>
      <c r="CE46" s="39"/>
      <c r="CF46" s="39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34"/>
      <c r="CV46" s="35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127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8" ht="12" customHeight="1">
      <c r="A47" s="160" t="s">
        <v>94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8"/>
      <c r="Z47" s="145" t="s">
        <v>128</v>
      </c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7"/>
      <c r="AY47" s="22"/>
      <c r="AZ47" s="23"/>
      <c r="BA47" s="68" t="s">
        <v>130</v>
      </c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8"/>
      <c r="BS47" s="23"/>
      <c r="BT47" s="23"/>
      <c r="BU47" s="23"/>
      <c r="BV47" s="23"/>
      <c r="BW47" s="24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46"/>
      <c r="CT47" s="23"/>
      <c r="CU47" s="34"/>
      <c r="CV47" s="35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28" t="s">
        <v>129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Z47"/>
    </row>
    <row r="48" spans="1:208" ht="12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92" t="s">
        <v>158</v>
      </c>
      <c r="N48" s="92"/>
      <c r="O48" s="92"/>
      <c r="P48" s="92"/>
      <c r="Q48" s="92"/>
      <c r="R48" s="92"/>
      <c r="S48" s="92"/>
      <c r="T48" s="92"/>
      <c r="U48" s="92"/>
      <c r="V48" s="92"/>
      <c r="W48" s="23"/>
      <c r="X48" s="23"/>
      <c r="Y48" s="24"/>
      <c r="Z48" s="145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47"/>
      <c r="AY48" s="22"/>
      <c r="AZ48" s="23"/>
      <c r="BA48" s="175" t="s">
        <v>139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23"/>
      <c r="BT48" s="52"/>
      <c r="BU48" s="23"/>
      <c r="BV48" s="23"/>
      <c r="BW48" s="24"/>
      <c r="BX48" s="22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50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47"/>
      <c r="GZ48"/>
    </row>
    <row r="49" spans="1:223" ht="12" customHeight="1">
      <c r="A49" s="22"/>
      <c r="B49" s="23"/>
      <c r="C49" s="23"/>
      <c r="D49" s="23"/>
      <c r="E49" s="23"/>
      <c r="F49" s="23"/>
      <c r="G49" s="5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114" t="s">
        <v>191</v>
      </c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9"/>
      <c r="AY49" s="109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68"/>
      <c r="BN49" s="68"/>
      <c r="BO49" s="126"/>
      <c r="BP49" s="126"/>
      <c r="BQ49" s="126"/>
      <c r="BR49" s="126"/>
      <c r="BS49" s="126"/>
      <c r="BT49" s="126"/>
      <c r="BU49" s="126"/>
      <c r="BV49" s="126"/>
      <c r="BW49" s="174"/>
      <c r="BX49" s="77" t="s">
        <v>180</v>
      </c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3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O49" s="60"/>
    </row>
    <row r="50" spans="1:223" ht="12" customHeight="1">
      <c r="A50" s="22"/>
      <c r="B50" s="23"/>
      <c r="C50" s="23"/>
      <c r="D50" s="23"/>
      <c r="E50" s="23"/>
      <c r="F50" s="23"/>
      <c r="G50" s="5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114" t="s">
        <v>192</v>
      </c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6"/>
      <c r="AY50" s="109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69"/>
      <c r="BN50" s="69"/>
      <c r="BO50" s="126"/>
      <c r="BP50" s="126"/>
      <c r="BQ50" s="126"/>
      <c r="BR50" s="126"/>
      <c r="BS50" s="126"/>
      <c r="BT50" s="126"/>
      <c r="BU50" s="126"/>
      <c r="BV50" s="126"/>
      <c r="BW50" s="174"/>
      <c r="BX50" s="77" t="s">
        <v>181</v>
      </c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3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  <c r="HJ50" s="57"/>
    </row>
    <row r="51" spans="1:223" ht="12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/>
      <c r="Z51" s="114" t="s">
        <v>193</v>
      </c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16"/>
      <c r="AY51" s="109" t="s">
        <v>160</v>
      </c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26" t="s">
        <v>177</v>
      </c>
      <c r="BP51" s="126"/>
      <c r="BQ51" s="126"/>
      <c r="BR51" s="126"/>
      <c r="BS51" s="126"/>
      <c r="BT51" s="126"/>
      <c r="BU51" s="126"/>
      <c r="BV51" s="126"/>
      <c r="BW51" s="174"/>
      <c r="BX51" s="77" t="s">
        <v>182</v>
      </c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3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29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  <c r="GZ51"/>
    </row>
    <row r="52" spans="1:223" ht="12" customHeight="1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26"/>
      <c r="X52" s="26"/>
      <c r="Y52" s="27"/>
      <c r="Z52" s="122" t="s">
        <v>194</v>
      </c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4"/>
      <c r="AY52" s="93" t="s">
        <v>202</v>
      </c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69"/>
      <c r="BN52" s="69"/>
      <c r="BO52" s="126" t="s">
        <v>178</v>
      </c>
      <c r="BP52" s="126"/>
      <c r="BQ52" s="126"/>
      <c r="BR52" s="126"/>
      <c r="BS52" s="126"/>
      <c r="BT52" s="126"/>
      <c r="BU52" s="126"/>
      <c r="BV52" s="126"/>
      <c r="BW52" s="174"/>
      <c r="BX52" s="134" t="s">
        <v>183</v>
      </c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6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  <c r="GZ52"/>
    </row>
    <row r="53" spans="1:223" ht="12" customHeight="1">
      <c r="A53" s="85" t="s">
        <v>174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7"/>
      <c r="Z53" s="85" t="s">
        <v>171</v>
      </c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7"/>
      <c r="AY53" s="85" t="s">
        <v>153</v>
      </c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7"/>
      <c r="BX53" s="85" t="s">
        <v>168</v>
      </c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8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  <c r="GZ53"/>
    </row>
    <row r="54" spans="1:223" ht="12" customHeight="1">
      <c r="A54" s="77" t="s">
        <v>99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77" t="s">
        <v>149</v>
      </c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1"/>
      <c r="AY54" s="77" t="s">
        <v>155</v>
      </c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1"/>
      <c r="BX54" s="77" t="s">
        <v>150</v>
      </c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1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23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50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131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23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23"/>
      <c r="AH56" s="23"/>
      <c r="AI56" s="23"/>
      <c r="AJ56" s="23"/>
      <c r="AK56" s="23"/>
      <c r="AL56" s="125"/>
      <c r="AM56" s="126"/>
      <c r="AN56" s="126"/>
      <c r="AO56" s="126"/>
      <c r="AP56" s="126"/>
      <c r="AQ56" s="126"/>
      <c r="AR56" s="126"/>
      <c r="AS56" s="126"/>
      <c r="AT56" s="126"/>
      <c r="AU56" s="126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55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48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132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133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23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/>
      <c r="AA57" s="23"/>
      <c r="AB57" s="30"/>
      <c r="AC57" s="23"/>
      <c r="AD57" s="23"/>
      <c r="AE57" s="23"/>
      <c r="AF57" s="23"/>
      <c r="AG57" s="48"/>
      <c r="AH57" s="23"/>
      <c r="AI57" s="23"/>
      <c r="AJ57" s="23"/>
      <c r="AK57" s="23"/>
      <c r="AL57" s="125"/>
      <c r="AM57" s="126"/>
      <c r="AN57" s="126"/>
      <c r="AO57" s="126"/>
      <c r="AP57" s="126"/>
      <c r="AQ57" s="126"/>
      <c r="AR57" s="126"/>
      <c r="AS57" s="126"/>
      <c r="AT57" s="126"/>
      <c r="AU57" s="126"/>
      <c r="AV57" s="23"/>
      <c r="AW57" s="23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48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134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73" t="s">
        <v>135</v>
      </c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23" ht="12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151" t="s">
        <v>151</v>
      </c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24"/>
      <c r="AY58" s="22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34"/>
      <c r="CV58" s="35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23" ht="12" customHeight="1">
      <c r="A59" s="157" t="s">
        <v>95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31"/>
      <c r="Z59" s="151" t="s">
        <v>147</v>
      </c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63"/>
      <c r="AX59" s="24"/>
      <c r="AY59" s="109" t="s">
        <v>106</v>
      </c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31"/>
      <c r="BX59" s="109" t="s">
        <v>106</v>
      </c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31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23" ht="12" customHeight="1">
      <c r="A60" s="127" t="s">
        <v>36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23"/>
      <c r="P60" s="23"/>
      <c r="Q60" s="23"/>
      <c r="R60" s="30"/>
      <c r="S60" s="23"/>
      <c r="T60" s="23"/>
      <c r="U60" s="23"/>
      <c r="V60" s="59" t="s">
        <v>184</v>
      </c>
      <c r="W60" s="23"/>
      <c r="X60" s="23"/>
      <c r="Y60" s="24"/>
      <c r="Z60" s="151" t="s">
        <v>148</v>
      </c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50"/>
      <c r="AY60" s="109" t="s">
        <v>109</v>
      </c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31"/>
      <c r="BX60" s="109" t="s">
        <v>110</v>
      </c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31"/>
      <c r="CW60" s="10"/>
      <c r="CX60" s="11"/>
      <c r="CY60" s="31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23" ht="12" customHeight="1">
      <c r="A61" s="127" t="s">
        <v>37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10"/>
      <c r="O61" s="23"/>
      <c r="P61" s="23"/>
      <c r="Q61" s="23"/>
      <c r="R61" s="30"/>
      <c r="S61" s="23"/>
      <c r="T61" s="23"/>
      <c r="U61" s="23"/>
      <c r="V61" s="178" t="s">
        <v>208</v>
      </c>
      <c r="W61" s="23"/>
      <c r="X61" s="23"/>
      <c r="Y61" s="24"/>
      <c r="Z61" s="22"/>
      <c r="AA61" s="23"/>
      <c r="AB61" s="30"/>
      <c r="AC61" s="23"/>
      <c r="AD61" s="23"/>
      <c r="AE61" s="23"/>
      <c r="AF61" s="23"/>
      <c r="AG61" s="23"/>
      <c r="AH61" s="23"/>
      <c r="AI61" s="23"/>
      <c r="AJ61" s="61" t="s">
        <v>146</v>
      </c>
      <c r="AK61" s="61"/>
      <c r="AL61" s="125" t="s">
        <v>196</v>
      </c>
      <c r="AM61" s="126"/>
      <c r="AN61" s="126"/>
      <c r="AO61" s="126"/>
      <c r="AP61" s="126"/>
      <c r="AQ61" s="126"/>
      <c r="AR61" s="126"/>
      <c r="AS61" s="126"/>
      <c r="AT61" s="126"/>
      <c r="AU61" s="126"/>
      <c r="AV61" s="23"/>
      <c r="AW61" s="23"/>
      <c r="AX61" s="24"/>
      <c r="AY61" s="22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34"/>
      <c r="CV61" s="35"/>
      <c r="CW61" s="10"/>
      <c r="CX61" s="11"/>
      <c r="CY61" s="32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  <c r="GZ61"/>
    </row>
    <row r="62" spans="1:223" ht="12" customHeight="1" thickBot="1">
      <c r="A62" s="117" t="s">
        <v>38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03"/>
      <c r="N62" s="103"/>
      <c r="O62" s="26"/>
      <c r="P62" s="26"/>
      <c r="Q62" s="26"/>
      <c r="R62" s="37"/>
      <c r="S62" s="26"/>
      <c r="T62" s="26"/>
      <c r="U62" s="26"/>
      <c r="V62" s="64" t="s">
        <v>204</v>
      </c>
      <c r="W62" s="26"/>
      <c r="X62" s="26"/>
      <c r="Y62" s="27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62" t="s">
        <v>145</v>
      </c>
      <c r="AK62" s="26"/>
      <c r="AL62" s="129" t="s">
        <v>197</v>
      </c>
      <c r="AM62" s="130"/>
      <c r="AN62" s="130"/>
      <c r="AO62" s="130"/>
      <c r="AP62" s="130"/>
      <c r="AQ62" s="130"/>
      <c r="AR62" s="130"/>
      <c r="AS62" s="130"/>
      <c r="AT62" s="130"/>
      <c r="AU62" s="130"/>
      <c r="AV62" s="26"/>
      <c r="AW62" s="26"/>
      <c r="AX62" s="27"/>
      <c r="AY62" s="102" t="s">
        <v>154</v>
      </c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4"/>
      <c r="BX62" s="102" t="s">
        <v>207</v>
      </c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4"/>
      <c r="CW62" s="16"/>
      <c r="CX62" s="17"/>
      <c r="CY62" s="33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2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31">
    <mergeCell ref="Z43:AX43"/>
    <mergeCell ref="BX30:CV30"/>
    <mergeCell ref="BX32:CV32"/>
    <mergeCell ref="AY54:BW54"/>
    <mergeCell ref="AY60:BW60"/>
    <mergeCell ref="AY34:BW34"/>
    <mergeCell ref="BO51:BW51"/>
    <mergeCell ref="BO52:BW52"/>
    <mergeCell ref="AY59:BW59"/>
    <mergeCell ref="BA48:BR48"/>
    <mergeCell ref="AY49:BL49"/>
    <mergeCell ref="BO49:BW49"/>
    <mergeCell ref="BO50:BW50"/>
    <mergeCell ref="BN32:BT32"/>
    <mergeCell ref="AY50:BL50"/>
    <mergeCell ref="AY52:BL52"/>
    <mergeCell ref="AY51:BN51"/>
    <mergeCell ref="BX3:CV3"/>
    <mergeCell ref="A23:Y23"/>
    <mergeCell ref="A3:Y3"/>
    <mergeCell ref="BX23:CV23"/>
    <mergeCell ref="A4:Y4"/>
    <mergeCell ref="Z4:AX4"/>
    <mergeCell ref="BX4:CV4"/>
    <mergeCell ref="AY14:BW14"/>
    <mergeCell ref="Z3:AX3"/>
    <mergeCell ref="AY3:BW3"/>
    <mergeCell ref="CC21:CI21"/>
    <mergeCell ref="AY4:BW4"/>
    <mergeCell ref="A54:Y54"/>
    <mergeCell ref="Z51:AX51"/>
    <mergeCell ref="Z59:AV59"/>
    <mergeCell ref="Z58:AW58"/>
    <mergeCell ref="Z60:AW60"/>
    <mergeCell ref="Z48:AX48"/>
    <mergeCell ref="M41:V41"/>
    <mergeCell ref="CA10:CH10"/>
    <mergeCell ref="CA11:CH11"/>
    <mergeCell ref="AY23:BW23"/>
    <mergeCell ref="Z33:AX33"/>
    <mergeCell ref="AY32:BL32"/>
    <mergeCell ref="A59:Y59"/>
    <mergeCell ref="AL57:AU57"/>
    <mergeCell ref="Z54:AX54"/>
    <mergeCell ref="Z34:AX34"/>
    <mergeCell ref="A34:Y34"/>
    <mergeCell ref="A44:Y44"/>
    <mergeCell ref="A46:Y46"/>
    <mergeCell ref="M52:V52"/>
    <mergeCell ref="A42:Y42"/>
    <mergeCell ref="A43:Y43"/>
    <mergeCell ref="A47:Y47"/>
    <mergeCell ref="A40:Y40"/>
    <mergeCell ref="FB57:FM57"/>
    <mergeCell ref="BX51:CV51"/>
    <mergeCell ref="AM11:AV11"/>
    <mergeCell ref="AL21:AU21"/>
    <mergeCell ref="Z23:AX23"/>
    <mergeCell ref="Z24:AX24"/>
    <mergeCell ref="Z29:AX29"/>
    <mergeCell ref="AY31:BM31"/>
    <mergeCell ref="AL31:AU31"/>
    <mergeCell ref="FL31:FR31"/>
    <mergeCell ref="FL32:FQ32"/>
    <mergeCell ref="BX50:CV50"/>
    <mergeCell ref="BX31:CV31"/>
    <mergeCell ref="CJ41:CS41"/>
    <mergeCell ref="BX43:CV43"/>
    <mergeCell ref="BX33:CV33"/>
    <mergeCell ref="BX44:CV44"/>
    <mergeCell ref="AL41:AU41"/>
    <mergeCell ref="BK41:BT41"/>
    <mergeCell ref="AY43:BW43"/>
    <mergeCell ref="Z47:AX47"/>
    <mergeCell ref="Z49:AX49"/>
    <mergeCell ref="Z44:AX44"/>
    <mergeCell ref="AE31:AK31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BX60:CV60"/>
    <mergeCell ref="BX54:CV54"/>
    <mergeCell ref="AY62:BW62"/>
    <mergeCell ref="AY53:BW53"/>
    <mergeCell ref="AY24:BW24"/>
    <mergeCell ref="Z53:AX53"/>
    <mergeCell ref="AY44:BW44"/>
    <mergeCell ref="AY33:BW33"/>
    <mergeCell ref="A33:Y33"/>
    <mergeCell ref="BN31:BT31"/>
    <mergeCell ref="BN30:BT30"/>
    <mergeCell ref="AY30:BL30"/>
    <mergeCell ref="Z32:AX32"/>
    <mergeCell ref="A30:Y30"/>
    <mergeCell ref="Z50:AX50"/>
    <mergeCell ref="Z40:AX40"/>
    <mergeCell ref="A62:N62"/>
    <mergeCell ref="Z46:AX46"/>
    <mergeCell ref="Z52:AX52"/>
    <mergeCell ref="M48:V48"/>
    <mergeCell ref="AL61:AU61"/>
    <mergeCell ref="AL56:AU56"/>
    <mergeCell ref="A60:N60"/>
    <mergeCell ref="AL62:AU62"/>
    <mergeCell ref="A53:Y53"/>
    <mergeCell ref="A61:N61"/>
    <mergeCell ref="CX8:DJ8"/>
    <mergeCell ref="AY13:BW13"/>
    <mergeCell ref="A24:Y24"/>
    <mergeCell ref="A14:Y14"/>
    <mergeCell ref="Z14:AX14"/>
    <mergeCell ref="A11:Y11"/>
    <mergeCell ref="Z13:AX13"/>
    <mergeCell ref="A13:Y13"/>
    <mergeCell ref="BX13:CV13"/>
    <mergeCell ref="CI11:CP11"/>
    <mergeCell ref="BL11:BU11"/>
    <mergeCell ref="CJ21:CS21"/>
    <mergeCell ref="AY20:BW20"/>
    <mergeCell ref="M21:V21"/>
    <mergeCell ref="BX20:CV20"/>
    <mergeCell ref="BX24:CV24"/>
    <mergeCell ref="CI10:CP10"/>
    <mergeCell ref="BX9:CV9"/>
    <mergeCell ref="BK21:BT21"/>
    <mergeCell ref="BX14:CV14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0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2021-10-05T01:54:33Z</cp:lastPrinted>
  <dcterms:created xsi:type="dcterms:W3CDTF">1997-01-08T22:48:59Z</dcterms:created>
  <dcterms:modified xsi:type="dcterms:W3CDTF">2021-12-20T23:39:30Z</dcterms:modified>
</cp:coreProperties>
</file>