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完了データ（庁内）\"/>
    </mc:Choice>
  </mc:AlternateContent>
  <bookViews>
    <workbookView xWindow="0" yWindow="0" windowWidth="28800" windowHeight="12135" tabRatio="882"/>
  </bookViews>
  <sheets>
    <sheet name="26-5" sheetId="6" r:id="rId1"/>
  </sheets>
  <definedNames>
    <definedName name="_xlnm.Print_Area" localSheetId="0">'26-5'!$A$1:$J$25</definedName>
  </definedNames>
  <calcPr calcId="191029"/>
</workbook>
</file>

<file path=xl/calcChain.xml><?xml version="1.0" encoding="utf-8"?>
<calcChain xmlns="http://schemas.openxmlformats.org/spreadsheetml/2006/main">
  <c r="J5" i="6" l="1"/>
  <c r="J20" i="6"/>
  <c r="F20" i="6"/>
  <c r="F18" i="6"/>
  <c r="F19" i="6"/>
  <c r="J18" i="6"/>
  <c r="J19" i="6"/>
  <c r="J15" i="6"/>
  <c r="F13" i="6"/>
  <c r="H17" i="6"/>
  <c r="F16" i="6"/>
  <c r="F15" i="6"/>
  <c r="J14" i="6"/>
  <c r="H13" i="6"/>
  <c r="D13" i="6"/>
  <c r="J13" i="6"/>
  <c r="H12" i="6"/>
  <c r="F12" i="6"/>
  <c r="H10" i="6"/>
  <c r="J10" i="6"/>
  <c r="F8" i="6"/>
  <c r="D8" i="6" s="1"/>
  <c r="F10" i="6"/>
  <c r="D10" i="6" s="1"/>
  <c r="H15" i="6"/>
  <c r="H11" i="6"/>
  <c r="H16" i="6"/>
  <c r="F11" i="6"/>
  <c r="J12" i="6"/>
  <c r="J11" i="6"/>
  <c r="J17" i="6"/>
  <c r="F17" i="6"/>
  <c r="J16" i="6"/>
  <c r="F9" i="6"/>
  <c r="H9" i="6"/>
  <c r="J9" i="6"/>
  <c r="D9" i="6" s="1"/>
  <c r="H14" i="6"/>
  <c r="F14" i="6"/>
  <c r="H8" i="6"/>
  <c r="D11" i="6"/>
  <c r="H6" i="6"/>
  <c r="D6" i="6" s="1"/>
  <c r="F6" i="6"/>
  <c r="H5" i="6"/>
  <c r="F5" i="6"/>
  <c r="J7" i="6"/>
  <c r="H7" i="6"/>
  <c r="F7" i="6"/>
  <c r="D7" i="6" s="1"/>
  <c r="J6" i="6"/>
  <c r="J8" i="6"/>
  <c r="D5" i="6"/>
</calcChain>
</file>

<file path=xl/sharedStrings.xml><?xml version="1.0" encoding="utf-8"?>
<sst xmlns="http://schemas.openxmlformats.org/spreadsheetml/2006/main" count="19" uniqueCount="13">
  <si>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</si>
  <si>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</si>
  <si>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</si>
  <si>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</si>
  <si>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</si>
  <si>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（単位：千円，％）</t>
    <rPh sb="1" eb="3">
      <t>タンイ</t>
    </rPh>
    <rPh sb="4" eb="6">
      <t>センエン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</si>
  <si>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</si>
  <si>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</si>
  <si>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</si>
  <si>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</si>
  <si>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</si>
  <si>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</si>
  <si>
    <t>国土交通省国庫補助金</t>
    <rPh sb="0" eb="2">
      <t>コクド</t>
    </rPh>
    <rPh sb="2" eb="5">
      <t>コウツウショウ</t>
    </rPh>
    <rPh sb="5" eb="7">
      <t>コッコ</t>
    </rPh>
    <rPh sb="7" eb="1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</si>
</sst>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8" fillId="2" borderId="2" xfId="3" applyFont="1" applyFill="1" applyBorder="1" applyAlignment="1">
      <alignment horizontal="right" vertical="center"/>
    </xf>
    <xf numFmtId="38" fontId="5" fillId="2" borderId="11" xfId="3" applyFont="1" applyFill="1" applyBorder="1" applyAlignment="1">
      <alignment horizontal="right" vertical="center"/>
    </xf>
    <xf numFmtId="38" fontId="5" fillId="2" borderId="0" xfId="3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8" fillId="2" borderId="0" xfId="3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customWidth="1"/>
    <col min="8" max="8" width="8.625" style="2" customWidth="1"/>
    <col min="9" max="9" width="9.625" style="2" customWidth="1"/>
    <col min="10" max="10" width="8.625" style="2" customWidth="1"/>
    <col min="11" max="16384" width="9" style="2"/>
  </cols>
  <sheetData>
    <row r="1" spans="1:10" ht="19.5" customHeight="1">
      <c r="A1" s="10" t="s">
        <v>10</v>
      </c>
    </row>
    <row r="2" spans="1:10" ht="20.25" customHeight="1" thickBot="1">
      <c r="A2" s="1" t="s">
        <v>8</v>
      </c>
      <c r="J2" s="4" t="s">
        <v>5</v>
      </c>
    </row>
    <row r="3" spans="1:10">
      <c r="A3" s="19" t="s">
        <v>6</v>
      </c>
      <c r="B3" s="23"/>
      <c r="C3" s="20" t="s">
        <v>0</v>
      </c>
      <c r="D3" s="17"/>
      <c r="E3" s="16" t="s">
        <v>12</v>
      </c>
      <c r="F3" s="17"/>
      <c r="G3" s="16" t="s">
        <v>3</v>
      </c>
      <c r="H3" s="17"/>
      <c r="I3" s="16" t="s">
        <v>4</v>
      </c>
      <c r="J3" s="17"/>
    </row>
    <row r="4" spans="1:10">
      <c r="A4" s="15"/>
      <c r="B4" s="24"/>
      <c r="C4" s="21" t="s">
        <v>1</v>
      </c>
      <c r="D4" s="8" t="s">
        <v>2</v>
      </c>
      <c r="E4" s="9" t="s">
        <v>1</v>
      </c>
      <c r="F4" s="8" t="s">
        <v>2</v>
      </c>
      <c r="G4" s="9" t="s">
        <v>1</v>
      </c>
      <c r="H4" s="8" t="s">
        <v>2</v>
      </c>
      <c r="I4" s="9" t="s">
        <v>1</v>
      </c>
      <c r="J4" s="8" t="s">
        <v>2</v>
      </c>
    </row>
    <row r="5" spans="1:10" ht="22.5" customHeight="1">
      <c r="A5" s="18" t="s">
        <v>7</v>
      </c>
      <c r="B5" s="25"/>
      <c r="C5" s="13">
        <v>2030563</v>
      </c>
      <c r="D5" s="5">
        <f t="shared" ref="D5:D11" si="0">SUM(F5,H5,J5)</f>
        <v>100</v>
      </c>
      <c r="E5" s="6">
        <v>146951</v>
      </c>
      <c r="F5" s="5">
        <f t="shared" ref="F5:F19" si="1">E5/C5*100</f>
        <v>7.2369584199062036</v>
      </c>
      <c r="G5" s="6">
        <v>9000</v>
      </c>
      <c r="H5" s="5">
        <f t="shared" ref="H5:H17" si="2">G5/C5*100</f>
        <v>0.44322682920943596</v>
      </c>
      <c r="I5" s="6">
        <v>1874612</v>
      </c>
      <c r="J5" s="5">
        <f t="shared" ref="J5:J20" si="3">I5/C5*100</f>
        <v>92.319814750884362</v>
      </c>
    </row>
    <row r="6" spans="1:10" ht="22.5" customHeight="1">
      <c r="A6" s="15">
        <v>14</v>
      </c>
      <c r="B6" s="24"/>
      <c r="C6" s="13">
        <v>1764181</v>
      </c>
      <c r="D6" s="5">
        <f t="shared" si="0"/>
        <v>100</v>
      </c>
      <c r="E6" s="6">
        <v>38897</v>
      </c>
      <c r="F6" s="5">
        <f t="shared" si="1"/>
        <v>2.2048191200336023</v>
      </c>
      <c r="G6" s="6">
        <v>13529</v>
      </c>
      <c r="H6" s="5">
        <f t="shared" si="2"/>
        <v>0.76687142645794282</v>
      </c>
      <c r="I6" s="6">
        <v>1711755</v>
      </c>
      <c r="J6" s="5">
        <f t="shared" si="3"/>
        <v>97.028309453508456</v>
      </c>
    </row>
    <row r="7" spans="1:10" ht="22.5" customHeight="1">
      <c r="A7" s="15">
        <v>15</v>
      </c>
      <c r="B7" s="24"/>
      <c r="C7" s="13">
        <v>1699858</v>
      </c>
      <c r="D7" s="5">
        <f t="shared" si="0"/>
        <v>100</v>
      </c>
      <c r="E7" s="6">
        <v>43563</v>
      </c>
      <c r="F7" s="5">
        <f t="shared" si="1"/>
        <v>2.5627434762197785</v>
      </c>
      <c r="G7" s="6">
        <v>14804</v>
      </c>
      <c r="H7" s="5">
        <f t="shared" si="2"/>
        <v>0.87089627486531229</v>
      </c>
      <c r="I7" s="6">
        <v>1641491</v>
      </c>
      <c r="J7" s="5">
        <f t="shared" si="3"/>
        <v>96.566360248914904</v>
      </c>
    </row>
    <row r="8" spans="1:10" ht="22.5" customHeight="1">
      <c r="A8" s="15">
        <v>16</v>
      </c>
      <c r="B8" s="24"/>
      <c r="C8" s="13">
        <v>2080630</v>
      </c>
      <c r="D8" s="5">
        <f t="shared" si="0"/>
        <v>100</v>
      </c>
      <c r="E8" s="6">
        <v>43563</v>
      </c>
      <c r="F8" s="5">
        <f t="shared" si="1"/>
        <v>2.0937408381115334</v>
      </c>
      <c r="G8" s="6">
        <v>17155</v>
      </c>
      <c r="H8" s="5">
        <f t="shared" si="2"/>
        <v>0.82450988402551151</v>
      </c>
      <c r="I8" s="6">
        <v>2019912</v>
      </c>
      <c r="J8" s="5">
        <f t="shared" si="3"/>
        <v>97.081749277862954</v>
      </c>
    </row>
    <row r="9" spans="1:10" ht="22.5" customHeight="1">
      <c r="A9" s="15">
        <v>17</v>
      </c>
      <c r="B9" s="24"/>
      <c r="C9" s="22">
        <v>1149429</v>
      </c>
      <c r="D9" s="5">
        <f t="shared" si="0"/>
        <v>100</v>
      </c>
      <c r="E9" s="6">
        <v>149450</v>
      </c>
      <c r="F9" s="5">
        <f t="shared" si="1"/>
        <v>13.002108003191148</v>
      </c>
      <c r="G9" s="11">
        <v>23489</v>
      </c>
      <c r="H9" s="5">
        <f t="shared" si="2"/>
        <v>2.0435363993774303</v>
      </c>
      <c r="I9" s="11">
        <v>976490</v>
      </c>
      <c r="J9" s="5">
        <f t="shared" si="3"/>
        <v>84.954355597431416</v>
      </c>
    </row>
    <row r="10" spans="1:10" ht="22.5" customHeight="1">
      <c r="A10" s="15">
        <v>18</v>
      </c>
      <c r="B10" s="24"/>
      <c r="C10" s="22">
        <v>1392564</v>
      </c>
      <c r="D10" s="5">
        <f t="shared" si="0"/>
        <v>100</v>
      </c>
      <c r="E10" s="6">
        <v>248300</v>
      </c>
      <c r="F10" s="5">
        <f t="shared" si="1"/>
        <v>17.830419284140621</v>
      </c>
      <c r="G10" s="6">
        <v>0</v>
      </c>
      <c r="H10" s="5">
        <f t="shared" si="2"/>
        <v>0</v>
      </c>
      <c r="I10" s="11">
        <v>1144264</v>
      </c>
      <c r="J10" s="5">
        <f t="shared" si="3"/>
        <v>82.169580715859382</v>
      </c>
    </row>
    <row r="11" spans="1:10" ht="22.5" customHeight="1">
      <c r="A11" s="15">
        <v>19</v>
      </c>
      <c r="B11" s="24"/>
      <c r="C11" s="22">
        <v>1565336</v>
      </c>
      <c r="D11" s="5">
        <f t="shared" si="0"/>
        <v>100</v>
      </c>
      <c r="E11" s="6">
        <v>306710</v>
      </c>
      <c r="F11" s="5">
        <f t="shared" si="1"/>
        <v>19.593876330704717</v>
      </c>
      <c r="G11" s="6">
        <v>0</v>
      </c>
      <c r="H11" s="5">
        <f t="shared" si="2"/>
        <v>0</v>
      </c>
      <c r="I11" s="11">
        <v>1258626</v>
      </c>
      <c r="J11" s="5">
        <f t="shared" si="3"/>
        <v>80.406123669295283</v>
      </c>
    </row>
    <row r="12" spans="1:10" ht="22.5" customHeight="1">
      <c r="A12" s="15">
        <v>20</v>
      </c>
      <c r="B12" s="24"/>
      <c r="C12" s="22">
        <v>1519407</v>
      </c>
      <c r="D12" s="5">
        <v>100</v>
      </c>
      <c r="E12" s="11">
        <v>339525</v>
      </c>
      <c r="F12" s="5">
        <f t="shared" si="1"/>
        <v>22.345888889547041</v>
      </c>
      <c r="G12" s="6">
        <v>0</v>
      </c>
      <c r="H12" s="5">
        <f t="shared" si="2"/>
        <v>0</v>
      </c>
      <c r="I12" s="11">
        <v>1179882</v>
      </c>
      <c r="J12" s="5">
        <f t="shared" si="3"/>
        <v>77.654111110452959</v>
      </c>
    </row>
    <row r="13" spans="1:10" ht="22.5" customHeight="1">
      <c r="A13" s="15">
        <v>21</v>
      </c>
      <c r="B13" s="24"/>
      <c r="C13" s="22">
        <v>1780890</v>
      </c>
      <c r="D13" s="5">
        <f>C13/$C13*100</f>
        <v>100</v>
      </c>
      <c r="E13" s="11">
        <v>369608</v>
      </c>
      <c r="F13" s="5">
        <f t="shared" si="1"/>
        <v>20.754117323360791</v>
      </c>
      <c r="G13" s="11">
        <v>9358</v>
      </c>
      <c r="H13" s="5">
        <f t="shared" si="2"/>
        <v>0.52546760327701314</v>
      </c>
      <c r="I13" s="11">
        <v>1401924</v>
      </c>
      <c r="J13" s="5">
        <f t="shared" si="3"/>
        <v>78.72041507336219</v>
      </c>
    </row>
    <row r="14" spans="1:10" ht="22.5" customHeight="1">
      <c r="A14" s="15">
        <v>22</v>
      </c>
      <c r="B14" s="24"/>
      <c r="C14" s="13">
        <v>1000030</v>
      </c>
      <c r="D14" s="5">
        <v>100</v>
      </c>
      <c r="E14" s="11">
        <v>178044</v>
      </c>
      <c r="F14" s="5">
        <f t="shared" si="1"/>
        <v>17.80386588402348</v>
      </c>
      <c r="G14" s="6">
        <v>0</v>
      </c>
      <c r="H14" s="5">
        <f t="shared" si="2"/>
        <v>0</v>
      </c>
      <c r="I14" s="11">
        <v>821986</v>
      </c>
      <c r="J14" s="5">
        <f t="shared" si="3"/>
        <v>82.19613411597652</v>
      </c>
    </row>
    <row r="15" spans="1:10" ht="22.5" customHeight="1">
      <c r="A15" s="15">
        <v>23</v>
      </c>
      <c r="B15" s="24"/>
      <c r="C15" s="22">
        <v>1064284</v>
      </c>
      <c r="D15" s="5">
        <v>100</v>
      </c>
      <c r="E15" s="11">
        <v>180374</v>
      </c>
      <c r="F15" s="5">
        <f t="shared" si="1"/>
        <v>16.947919916112617</v>
      </c>
      <c r="G15" s="6">
        <v>0</v>
      </c>
      <c r="H15" s="5">
        <f t="shared" si="2"/>
        <v>0</v>
      </c>
      <c r="I15" s="11">
        <v>883910</v>
      </c>
      <c r="J15" s="5">
        <f t="shared" si="3"/>
        <v>83.052080083887375</v>
      </c>
    </row>
    <row r="16" spans="1:10" ht="22.5" customHeight="1">
      <c r="A16" s="15">
        <v>24</v>
      </c>
      <c r="B16" s="24"/>
      <c r="C16" s="22">
        <v>1156444</v>
      </c>
      <c r="D16" s="5">
        <v>100</v>
      </c>
      <c r="E16" s="11">
        <v>238067</v>
      </c>
      <c r="F16" s="5">
        <f t="shared" si="1"/>
        <v>20.586124360539724</v>
      </c>
      <c r="G16" s="6">
        <v>0</v>
      </c>
      <c r="H16" s="5">
        <f t="shared" si="2"/>
        <v>0</v>
      </c>
      <c r="I16" s="11">
        <v>918377</v>
      </c>
      <c r="J16" s="5">
        <f t="shared" si="3"/>
        <v>79.413875639460272</v>
      </c>
    </row>
    <row r="17" spans="1:10" ht="22.5" customHeight="1">
      <c r="A17" s="15">
        <v>25</v>
      </c>
      <c r="B17" s="24"/>
      <c r="C17" s="22">
        <v>1656062</v>
      </c>
      <c r="D17" s="5">
        <v>100</v>
      </c>
      <c r="E17" s="11">
        <v>538412</v>
      </c>
      <c r="F17" s="5">
        <f t="shared" si="1"/>
        <v>32.511584711200427</v>
      </c>
      <c r="G17" s="6">
        <v>0</v>
      </c>
      <c r="H17" s="5">
        <f t="shared" si="2"/>
        <v>0</v>
      </c>
      <c r="I17" s="11">
        <v>1117650</v>
      </c>
      <c r="J17" s="5">
        <f t="shared" si="3"/>
        <v>67.488415288799573</v>
      </c>
    </row>
    <row r="18" spans="1:10" ht="22.5" customHeight="1">
      <c r="A18" s="15">
        <v>26</v>
      </c>
      <c r="B18" s="24"/>
      <c r="C18" s="22">
        <v>1505393</v>
      </c>
      <c r="D18" s="5">
        <v>100</v>
      </c>
      <c r="E18" s="11">
        <v>259045</v>
      </c>
      <c r="F18" s="5">
        <f t="shared" si="1"/>
        <v>17.207798893710812</v>
      </c>
      <c r="G18" s="6">
        <v>0</v>
      </c>
      <c r="H18" s="5">
        <v>0</v>
      </c>
      <c r="I18" s="11">
        <v>1246348</v>
      </c>
      <c r="J18" s="5">
        <f t="shared" si="3"/>
        <v>82.792201106289184</v>
      </c>
    </row>
    <row r="19" spans="1:10" ht="22.5" customHeight="1">
      <c r="A19" s="15">
        <v>27</v>
      </c>
      <c r="B19" s="24"/>
      <c r="C19" s="22">
        <v>949395</v>
      </c>
      <c r="D19" s="5">
        <v>100</v>
      </c>
      <c r="E19" s="6">
        <v>108490</v>
      </c>
      <c r="F19" s="5">
        <f t="shared" si="1"/>
        <v>11.427277371378615</v>
      </c>
      <c r="G19" s="6">
        <v>0</v>
      </c>
      <c r="H19" s="5">
        <v>0</v>
      </c>
      <c r="I19" s="11">
        <v>840905</v>
      </c>
      <c r="J19" s="5">
        <f t="shared" si="3"/>
        <v>88.572722628621378</v>
      </c>
    </row>
    <row r="20" spans="1:10" ht="22.5" customHeight="1">
      <c r="A20" s="15">
        <v>28</v>
      </c>
      <c r="B20" s="24"/>
      <c r="C20" s="13">
        <v>1103913</v>
      </c>
      <c r="D20" s="5">
        <v>100</v>
      </c>
      <c r="E20" s="6">
        <v>166702</v>
      </c>
      <c r="F20" s="5">
        <f>E20/C20*100</f>
        <v>15.101008865734892</v>
      </c>
      <c r="G20" s="6">
        <v>0</v>
      </c>
      <c r="H20" s="5">
        <v>0</v>
      </c>
      <c r="I20" s="6">
        <v>937211</v>
      </c>
      <c r="J20" s="5">
        <f t="shared" si="3"/>
        <v>84.898991134265117</v>
      </c>
    </row>
    <row r="21" spans="1:10" ht="22.5" customHeight="1">
      <c r="A21" s="15">
        <v>29</v>
      </c>
      <c r="B21" s="24"/>
      <c r="C21" s="13">
        <v>1890077</v>
      </c>
      <c r="D21" s="5">
        <v>100</v>
      </c>
      <c r="E21" s="6">
        <v>167762</v>
      </c>
      <c r="F21" s="5">
        <v>8.8759346841424982</v>
      </c>
      <c r="G21" s="6">
        <v>12000</v>
      </c>
      <c r="H21" s="5">
        <v>0.6348947688374601</v>
      </c>
      <c r="I21" s="6">
        <v>1710315</v>
      </c>
      <c r="J21" s="5">
        <v>90.489170547020038</v>
      </c>
    </row>
    <row r="22" spans="1:10" ht="22.5" customHeight="1">
      <c r="A22" s="15">
        <v>30</v>
      </c>
      <c r="B22" s="24"/>
      <c r="C22" s="13">
        <v>1098833</v>
      </c>
      <c r="D22" s="5">
        <v>100</v>
      </c>
      <c r="E22" s="6">
        <v>69887</v>
      </c>
      <c r="F22" s="5">
        <v>6.3601111360871032</v>
      </c>
      <c r="G22" s="6">
        <v>5000</v>
      </c>
      <c r="H22" s="5">
        <v>0.45502819809743617</v>
      </c>
      <c r="I22" s="6">
        <v>1023946</v>
      </c>
      <c r="J22" s="5">
        <v>93.184860665815464</v>
      </c>
    </row>
    <row r="23" spans="1:10" ht="22.5" customHeight="1">
      <c r="A23" s="15" t="s">
        <v>11</v>
      </c>
      <c r="B23" s="24"/>
      <c r="C23" s="13">
        <v>911736</v>
      </c>
      <c r="D23" s="5">
        <v>100</v>
      </c>
      <c r="E23" s="13">
        <v>87545</v>
      </c>
      <c r="F23" s="5">
        <v>9.6020119859257491</v>
      </c>
      <c r="G23" s="13">
        <v>0</v>
      </c>
      <c r="H23" s="5">
        <v>0</v>
      </c>
      <c r="I23" s="13">
        <v>824191</v>
      </c>
      <c r="J23" s="5">
        <v>90.397988014074244</v>
      </c>
    </row>
    <row r="24" spans="1:10" ht="22.5" customHeight="1" thickBot="1">
      <c r="A24" s="14">
        <v>2</v>
      </c>
      <c r="B24" s="26"/>
      <c r="C24" s="12">
        <v>905469</v>
      </c>
      <c r="D24" s="7">
        <v>100</v>
      </c>
      <c r="E24" s="12">
        <v>71063</v>
      </c>
      <c r="F24" s="7">
        <v>7.8</v>
      </c>
      <c r="G24" s="12">
        <v>16400</v>
      </c>
      <c r="H24" s="7">
        <v>1.8</v>
      </c>
      <c r="I24" s="12">
        <v>818006</v>
      </c>
      <c r="J24" s="7">
        <v>90.3</v>
      </c>
    </row>
    <row r="25" spans="1:10" ht="20.100000000000001" customHeight="1">
      <c r="A25" s="3" t="s">
        <v>9</v>
      </c>
    </row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</sheetData>
  <mergeCells count="25">
    <mergeCell ref="A13:B13"/>
    <mergeCell ref="A22:B22"/>
    <mergeCell ref="A21:B21"/>
    <mergeCell ref="A23:B23"/>
    <mergeCell ref="A15:B15"/>
    <mergeCell ref="A16:B16"/>
    <mergeCell ref="A17:B17"/>
    <mergeCell ref="A20:B20"/>
    <mergeCell ref="A18:B18"/>
    <mergeCell ref="A24:B24"/>
    <mergeCell ref="A14:B14"/>
    <mergeCell ref="A19:B19"/>
    <mergeCell ref="G3:H3"/>
    <mergeCell ref="I3:J3"/>
    <mergeCell ref="A5:B5"/>
    <mergeCell ref="A6:B6"/>
    <mergeCell ref="A3:B4"/>
    <mergeCell ref="C3:D3"/>
    <mergeCell ref="E3:F3"/>
    <mergeCell ref="A7:B7"/>
    <mergeCell ref="A8:B8"/>
    <mergeCell ref="A9:B9"/>
    <mergeCell ref="A10:B10"/>
    <mergeCell ref="A11:B11"/>
    <mergeCell ref="A12:B1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2021-10-15T07:47:15Z</cp:lastPrinted>
  <dcterms:created xsi:type="dcterms:W3CDTF">1997-01-08T22:48:59Z</dcterms:created>
  <dcterms:modified xsi:type="dcterms:W3CDTF">2021-10-15T07:48:17Z</dcterms:modified>
</cp:coreProperties>
</file>