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"/>
    </mc:Choice>
  </mc:AlternateContent>
  <xr:revisionPtr revIDLastSave="0" documentId="13_ncr:1_{2939ADF7-04D6-4FBA-9BB7-40B24382F8BF}" xr6:coauthVersionLast="36" xr6:coauthVersionMax="36" xr10:uidLastSave="{00000000-0000-0000-0000-000000000000}"/>
  <bookViews>
    <workbookView xWindow="0" yWindow="0" windowWidth="23040" windowHeight="7668" tabRatio="807" xr2:uid="{00000000-000D-0000-FFFF-FFFF00000000}"/>
  </bookViews>
  <sheets>
    <sheet name="20-18" sheetId="12" r:id="rId1"/>
  </sheets>
  <definedNames>
    <definedName name="_xlnm.Print_Area" localSheetId="0">'20-18'!$A$1:$V$29</definedName>
  </definedNames>
  <calcPr calcId="191029" calcMode="manual"/>
</workbook>
</file>

<file path=xl/calcChain.xml><?xml version="1.0" encoding="utf-8"?>
<calcChain xmlns="http://schemas.openxmlformats.org/spreadsheetml/2006/main">
  <c r="V28" i="12" l="1"/>
  <c r="U28" i="12"/>
  <c r="U27" i="12" l="1"/>
  <c r="V27" i="12"/>
  <c r="U26" i="12" l="1"/>
  <c r="V26" i="12"/>
  <c r="V25" i="12" l="1"/>
  <c r="U25" i="12"/>
  <c r="U24" i="12" l="1"/>
  <c r="V23" i="12"/>
  <c r="U23" i="12"/>
  <c r="V24" i="12" l="1"/>
  <c r="V10" i="12"/>
  <c r="U10" i="12"/>
  <c r="U22" i="12"/>
  <c r="V21" i="12"/>
  <c r="U21" i="12"/>
  <c r="V22" i="12"/>
  <c r="U20" i="12"/>
  <c r="V20" i="12"/>
  <c r="V19" i="12"/>
  <c r="U19" i="12"/>
  <c r="V18" i="12"/>
  <c r="U18" i="12"/>
  <c r="V17" i="12"/>
  <c r="V16" i="12"/>
  <c r="U17" i="12"/>
  <c r="U16" i="12"/>
  <c r="V15" i="12"/>
  <c r="U15" i="12"/>
  <c r="V14" i="12"/>
  <c r="V12" i="12"/>
  <c r="V13" i="12"/>
  <c r="V11" i="12"/>
  <c r="U14" i="12"/>
  <c r="U12" i="12"/>
  <c r="U13" i="12"/>
  <c r="U11" i="12"/>
  <c r="V5" i="12"/>
  <c r="U5" i="12"/>
  <c r="U8" i="12"/>
  <c r="V8" i="12"/>
  <c r="V9" i="12"/>
  <c r="U9" i="12"/>
  <c r="V6" i="12"/>
  <c r="U6" i="12"/>
  <c r="U7" i="12"/>
  <c r="V7" i="12"/>
</calcChain>
</file>

<file path=xl/sharedStrings.xml><?xml version="1.0" encoding="utf-8"?>
<sst xmlns="http://schemas.openxmlformats.org/spreadsheetml/2006/main" count="59" uniqueCount="26">
  <si>
    <t>20-18　幼稚園の概況</t>
    <rPh sb="6" eb="9">
      <t>ヨウチエン</t>
    </rPh>
    <rPh sb="10" eb="12">
      <t>ガイキョウ</t>
    </rPh>
    <phoneticPr fontId="1"/>
  </si>
  <si>
    <t>-</t>
    <phoneticPr fontId="1"/>
  </si>
  <si>
    <t>各年度5月1日現在（単位：園，学級，人）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エン</t>
    </rPh>
    <rPh sb="15" eb="17">
      <t>ガッキュウ</t>
    </rPh>
    <rPh sb="18" eb="19">
      <t>ヒト</t>
    </rPh>
    <phoneticPr fontId="1"/>
  </si>
  <si>
    <t>総数</t>
    <rPh sb="0" eb="2">
      <t>ソウスウ</t>
    </rPh>
    <phoneticPr fontId="1"/>
  </si>
  <si>
    <t>学級数</t>
    <rPh sb="0" eb="2">
      <t>ガッキュウ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</si>
  <si>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</si>
  <si>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</si>
  <si>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</si>
  <si>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計</t>
    <rPh sb="0" eb="1">
      <t>ケイ</t>
    </rPh>
    <phoneticPr fontId="1"/>
  </si>
  <si>
    <t>年度</t>
    <rPh sb="0" eb="2">
      <t>ネンド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</si>
  <si>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</si>
  <si>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</si>
  <si>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園数</t>
    <rPh sb="0" eb="1">
      <t>エン</t>
    </rPh>
    <rPh sb="1" eb="2">
      <t>カズ</t>
    </rPh>
    <phoneticPr fontId="1"/>
  </si>
  <si>
    <t>1教員
当たり
幼児数</t>
    <rPh sb="1" eb="3">
      <t>キョウイン</t>
    </rPh>
    <rPh sb="4" eb="5">
      <t>ア</t>
    </rPh>
    <rPh sb="8" eb="10">
      <t>ヨウジ</t>
    </rPh>
    <rPh sb="10" eb="11">
      <t>カズ</t>
    </rPh>
    <phoneticPr fontId="1"/>
  </si>
  <si>
    <t>1学級
当たり
幼児数</t>
    <rPh sb="1" eb="3">
      <t>ガッキュウ</t>
    </rPh>
    <rPh sb="4" eb="5">
      <t>ア</t>
    </rPh>
    <rPh sb="8" eb="10">
      <t>ヨウジ</t>
    </rPh>
    <rPh sb="10" eb="11">
      <t>カズ</t>
    </rPh>
    <phoneticPr fontId="1"/>
  </si>
  <si>
    <t>-</t>
    <phoneticPr fontId="1"/>
  </si>
  <si>
    <t>平成13年度</t>
    <rPh sb="0" eb="2">
      <t>ヘイセイ</t>
    </rPh>
    <rPh sb="4" eb="6">
      <t>ネンド</t>
    </rPh>
    <phoneticPr fontId="1"/>
  </si>
  <si>
    <t>-</t>
    <phoneticPr fontId="1"/>
  </si>
  <si>
    <t>-</t>
    <phoneticPr fontId="1"/>
  </si>
  <si>
    <t>令和元年度</t>
    <rPh sb="0" eb="5">
      <t>レイワガンネンド</t>
    </rPh>
    <phoneticPr fontId="1"/>
  </si>
  <si>
    <t>在園者数</t>
    <rPh sb="0" eb="2">
      <t>ザイエン</t>
    </rPh>
    <rPh sb="2" eb="3">
      <t>シャ</t>
    </rPh>
    <rPh sb="3" eb="4">
      <t>スウ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</si>
  <si>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</si>
  <si>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</si>
  <si>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</si>
  <si>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教員数（本務者）</t>
    <rPh sb="0" eb="2">
      <t>キョウイン</t>
    </rPh>
    <rPh sb="2" eb="3">
      <t>カズ</t>
    </rPh>
    <rPh sb="4" eb="6">
      <t>ホンム</t>
    </rPh>
    <rPh sb="6" eb="7">
      <t>シャ</t>
    </rPh>
    <phoneticPr fontId="1"/>
  </si>
  <si>
    <t>職員数（本務者）</t>
    <rPh sb="0" eb="2">
      <t>ショクイン</t>
    </rPh>
    <rPh sb="2" eb="3">
      <t>カズ</t>
    </rPh>
    <rPh sb="4" eb="6">
      <t>ホンム</t>
    </rPh>
    <rPh sb="6" eb="7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</si>
</sst>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_05幼稚園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tabSelected="1" zoomScale="110" zoomScaleNormal="110" zoomScaleSheetLayoutView="100" workbookViewId="0">
      <pane xSplit="1" ySplit="4" topLeftCell="B20" activePane="bottomRight" state="frozen"/>
      <selection activeCell="C9" sqref="C9"/>
      <selection pane="topRight" activeCell="C9" sqref="C9"/>
      <selection pane="bottomLeft" activeCell="C9" sqref="C9"/>
      <selection pane="bottomRight" activeCell="J31" sqref="J31"/>
    </sheetView>
  </sheetViews>
  <sheetFormatPr defaultColWidth="9" defaultRowHeight="13.2"/>
  <cols>
    <col min="1" max="1" width="11.109375" style="2" customWidth="1"/>
    <col min="2" max="5" width="5.88671875" style="2" customWidth="1"/>
    <col min="6" max="14" width="7.88671875" style="2" customWidth="1"/>
    <col min="15" max="20" width="8.33203125" style="2" customWidth="1"/>
    <col min="21" max="22" width="9.6640625" style="2" customWidth="1"/>
    <col min="23" max="16384" width="9" style="2"/>
  </cols>
  <sheetData>
    <row r="1" spans="1:22" ht="18.75" customHeight="1" thickBot="1">
      <c r="A1" s="1" t="s">
        <v>0</v>
      </c>
      <c r="V1" s="3" t="s">
        <v>2</v>
      </c>
    </row>
    <row r="2" spans="1:22">
      <c r="A2" s="16" t="s">
        <v>9</v>
      </c>
      <c r="B2" s="19" t="s">
        <v>12</v>
      </c>
      <c r="C2" s="19"/>
      <c r="D2" s="19"/>
      <c r="E2" s="19" t="s">
        <v>4</v>
      </c>
      <c r="F2" s="24" t="s">
        <v>20</v>
      </c>
      <c r="G2" s="25"/>
      <c r="H2" s="25"/>
      <c r="I2" s="25"/>
      <c r="J2" s="25"/>
      <c r="K2" s="25"/>
      <c r="L2" s="25"/>
      <c r="M2" s="25"/>
      <c r="N2" s="26"/>
      <c r="O2" s="19" t="s">
        <v>24</v>
      </c>
      <c r="P2" s="19"/>
      <c r="Q2" s="19"/>
      <c r="R2" s="19" t="s">
        <v>25</v>
      </c>
      <c r="S2" s="19"/>
      <c r="T2" s="19"/>
      <c r="U2" s="27" t="s">
        <v>13</v>
      </c>
      <c r="V2" s="21" t="s">
        <v>14</v>
      </c>
    </row>
    <row r="3" spans="1:22">
      <c r="A3" s="17"/>
      <c r="B3" s="20" t="s">
        <v>8</v>
      </c>
      <c r="C3" s="20" t="s">
        <v>10</v>
      </c>
      <c r="D3" s="20" t="s">
        <v>11</v>
      </c>
      <c r="E3" s="20"/>
      <c r="F3" s="20" t="s">
        <v>3</v>
      </c>
      <c r="G3" s="20"/>
      <c r="H3" s="20"/>
      <c r="I3" s="20" t="s">
        <v>21</v>
      </c>
      <c r="J3" s="20"/>
      <c r="K3" s="20" t="s">
        <v>22</v>
      </c>
      <c r="L3" s="20"/>
      <c r="M3" s="23" t="s">
        <v>23</v>
      </c>
      <c r="N3" s="20"/>
      <c r="O3" s="20" t="s">
        <v>8</v>
      </c>
      <c r="P3" s="20" t="s">
        <v>5</v>
      </c>
      <c r="Q3" s="20" t="s">
        <v>6</v>
      </c>
      <c r="R3" s="20" t="s">
        <v>8</v>
      </c>
      <c r="S3" s="20" t="s">
        <v>5</v>
      </c>
      <c r="T3" s="20" t="s">
        <v>6</v>
      </c>
      <c r="U3" s="20"/>
      <c r="V3" s="22"/>
    </row>
    <row r="4" spans="1:22">
      <c r="A4" s="18"/>
      <c r="B4" s="20"/>
      <c r="C4" s="20"/>
      <c r="D4" s="20"/>
      <c r="E4" s="20"/>
      <c r="F4" s="5" t="s">
        <v>8</v>
      </c>
      <c r="G4" s="5" t="s">
        <v>5</v>
      </c>
      <c r="H4" s="5" t="s">
        <v>6</v>
      </c>
      <c r="I4" s="5" t="s">
        <v>5</v>
      </c>
      <c r="J4" s="5" t="s">
        <v>6</v>
      </c>
      <c r="K4" s="5" t="s">
        <v>5</v>
      </c>
      <c r="L4" s="5" t="s">
        <v>6</v>
      </c>
      <c r="M4" s="4" t="s">
        <v>5</v>
      </c>
      <c r="N4" s="5" t="s">
        <v>6</v>
      </c>
      <c r="O4" s="20"/>
      <c r="P4" s="20"/>
      <c r="Q4" s="20"/>
      <c r="R4" s="20"/>
      <c r="S4" s="20"/>
      <c r="T4" s="20"/>
      <c r="U4" s="20"/>
      <c r="V4" s="22"/>
    </row>
    <row r="5" spans="1:22" ht="19.5" customHeight="1">
      <c r="A5" s="9" t="s">
        <v>16</v>
      </c>
      <c r="B5" s="10">
        <v>5</v>
      </c>
      <c r="C5" s="10" t="s">
        <v>15</v>
      </c>
      <c r="D5" s="10">
        <v>5</v>
      </c>
      <c r="E5" s="10">
        <v>35</v>
      </c>
      <c r="F5" s="10">
        <v>859</v>
      </c>
      <c r="G5" s="11">
        <v>413</v>
      </c>
      <c r="H5" s="11">
        <v>446</v>
      </c>
      <c r="I5" s="10">
        <v>130</v>
      </c>
      <c r="J5" s="10">
        <v>118</v>
      </c>
      <c r="K5" s="10">
        <v>161</v>
      </c>
      <c r="L5" s="10">
        <v>144</v>
      </c>
      <c r="M5" s="10">
        <v>122</v>
      </c>
      <c r="N5" s="10">
        <v>184</v>
      </c>
      <c r="O5" s="10">
        <v>54</v>
      </c>
      <c r="P5" s="10">
        <v>6</v>
      </c>
      <c r="Q5" s="10">
        <v>48</v>
      </c>
      <c r="R5" s="10">
        <v>11</v>
      </c>
      <c r="S5" s="10">
        <v>6</v>
      </c>
      <c r="T5" s="10">
        <v>5</v>
      </c>
      <c r="U5" s="7">
        <f t="shared" ref="U5:U10" si="0">F5/O5</f>
        <v>15.907407407407407</v>
      </c>
      <c r="V5" s="7">
        <f t="shared" ref="V5:V10" si="1">F5/E5</f>
        <v>24.542857142857144</v>
      </c>
    </row>
    <row r="6" spans="1:22" ht="19.5" customHeight="1">
      <c r="A6" s="6">
        <v>14</v>
      </c>
      <c r="B6" s="10">
        <v>5</v>
      </c>
      <c r="C6" s="10" t="s">
        <v>15</v>
      </c>
      <c r="D6" s="10">
        <v>5</v>
      </c>
      <c r="E6" s="10">
        <v>36</v>
      </c>
      <c r="F6" s="10">
        <v>842</v>
      </c>
      <c r="G6" s="10">
        <v>442</v>
      </c>
      <c r="H6" s="10">
        <v>400</v>
      </c>
      <c r="I6" s="10">
        <v>136</v>
      </c>
      <c r="J6" s="10">
        <v>127</v>
      </c>
      <c r="K6" s="10">
        <v>145</v>
      </c>
      <c r="L6" s="10">
        <v>135</v>
      </c>
      <c r="M6" s="10">
        <v>161</v>
      </c>
      <c r="N6" s="10">
        <v>138</v>
      </c>
      <c r="O6" s="10">
        <v>56</v>
      </c>
      <c r="P6" s="10">
        <v>6</v>
      </c>
      <c r="Q6" s="10">
        <v>50</v>
      </c>
      <c r="R6" s="10">
        <v>12</v>
      </c>
      <c r="S6" s="10">
        <v>5</v>
      </c>
      <c r="T6" s="10">
        <v>7</v>
      </c>
      <c r="U6" s="7">
        <f t="shared" si="0"/>
        <v>15.035714285714286</v>
      </c>
      <c r="V6" s="7">
        <f t="shared" si="1"/>
        <v>23.388888888888889</v>
      </c>
    </row>
    <row r="7" spans="1:22" ht="19.5" customHeight="1">
      <c r="A7" s="6">
        <v>15</v>
      </c>
      <c r="B7" s="10">
        <v>6</v>
      </c>
      <c r="C7" s="10" t="s">
        <v>15</v>
      </c>
      <c r="D7" s="10">
        <v>6</v>
      </c>
      <c r="E7" s="10">
        <v>39</v>
      </c>
      <c r="F7" s="10">
        <v>815</v>
      </c>
      <c r="G7" s="10">
        <v>411</v>
      </c>
      <c r="H7" s="10">
        <v>404</v>
      </c>
      <c r="I7" s="10">
        <v>109</v>
      </c>
      <c r="J7" s="10">
        <v>126</v>
      </c>
      <c r="K7" s="10">
        <v>154</v>
      </c>
      <c r="L7" s="10">
        <v>138</v>
      </c>
      <c r="M7" s="10">
        <v>148</v>
      </c>
      <c r="N7" s="10">
        <v>140</v>
      </c>
      <c r="O7" s="10">
        <v>59</v>
      </c>
      <c r="P7" s="10">
        <v>5</v>
      </c>
      <c r="Q7" s="10">
        <v>54</v>
      </c>
      <c r="R7" s="10">
        <v>13</v>
      </c>
      <c r="S7" s="10">
        <v>6</v>
      </c>
      <c r="T7" s="10">
        <v>7</v>
      </c>
      <c r="U7" s="7">
        <f t="shared" si="0"/>
        <v>13.813559322033898</v>
      </c>
      <c r="V7" s="7">
        <f t="shared" si="1"/>
        <v>20.897435897435898</v>
      </c>
    </row>
    <row r="8" spans="1:22" ht="19.5" customHeight="1">
      <c r="A8" s="6">
        <v>16</v>
      </c>
      <c r="B8" s="10">
        <v>6</v>
      </c>
      <c r="C8" s="10" t="s">
        <v>15</v>
      </c>
      <c r="D8" s="10">
        <v>6</v>
      </c>
      <c r="E8" s="10">
        <v>39</v>
      </c>
      <c r="F8" s="10">
        <v>797</v>
      </c>
      <c r="G8" s="10">
        <v>419</v>
      </c>
      <c r="H8" s="10">
        <v>378</v>
      </c>
      <c r="I8" s="10">
        <v>124</v>
      </c>
      <c r="J8" s="10">
        <v>94</v>
      </c>
      <c r="K8" s="10">
        <v>131</v>
      </c>
      <c r="L8" s="10">
        <v>151</v>
      </c>
      <c r="M8" s="10">
        <v>164</v>
      </c>
      <c r="N8" s="10">
        <v>133</v>
      </c>
      <c r="O8" s="10">
        <v>61</v>
      </c>
      <c r="P8" s="10">
        <v>5</v>
      </c>
      <c r="Q8" s="10">
        <v>56</v>
      </c>
      <c r="R8" s="10">
        <v>13</v>
      </c>
      <c r="S8" s="10">
        <v>6</v>
      </c>
      <c r="T8" s="10">
        <v>7</v>
      </c>
      <c r="U8" s="7">
        <f t="shared" si="0"/>
        <v>13.065573770491802</v>
      </c>
      <c r="V8" s="7">
        <f t="shared" si="1"/>
        <v>20.435897435897434</v>
      </c>
    </row>
    <row r="9" spans="1:22" ht="19.5" customHeight="1">
      <c r="A9" s="6">
        <v>17</v>
      </c>
      <c r="B9" s="10">
        <v>6</v>
      </c>
      <c r="C9" s="10" t="s">
        <v>1</v>
      </c>
      <c r="D9" s="10">
        <v>6</v>
      </c>
      <c r="E9" s="10">
        <v>40</v>
      </c>
      <c r="F9" s="10">
        <v>829</v>
      </c>
      <c r="G9" s="10">
        <v>432</v>
      </c>
      <c r="H9" s="10">
        <v>397</v>
      </c>
      <c r="I9" s="10">
        <v>161</v>
      </c>
      <c r="J9" s="10">
        <v>135</v>
      </c>
      <c r="K9" s="10">
        <v>139</v>
      </c>
      <c r="L9" s="10">
        <v>104</v>
      </c>
      <c r="M9" s="10">
        <v>132</v>
      </c>
      <c r="N9" s="10">
        <v>158</v>
      </c>
      <c r="O9" s="10">
        <v>61</v>
      </c>
      <c r="P9" s="10">
        <v>5</v>
      </c>
      <c r="Q9" s="10">
        <v>56</v>
      </c>
      <c r="R9" s="10">
        <v>12</v>
      </c>
      <c r="S9" s="10">
        <v>6</v>
      </c>
      <c r="T9" s="10">
        <v>6</v>
      </c>
      <c r="U9" s="7">
        <f t="shared" si="0"/>
        <v>13.590163934426229</v>
      </c>
      <c r="V9" s="7">
        <f t="shared" si="1"/>
        <v>20.725000000000001</v>
      </c>
    </row>
    <row r="10" spans="1:22" ht="19.5" customHeight="1">
      <c r="A10" s="6">
        <v>18</v>
      </c>
      <c r="B10" s="10">
        <v>6</v>
      </c>
      <c r="C10" s="10" t="s">
        <v>18</v>
      </c>
      <c r="D10" s="10">
        <v>6</v>
      </c>
      <c r="E10" s="10">
        <v>40</v>
      </c>
      <c r="F10" s="10">
        <v>819</v>
      </c>
      <c r="G10" s="10">
        <v>438</v>
      </c>
      <c r="H10" s="10">
        <v>381</v>
      </c>
      <c r="I10" s="10">
        <v>142</v>
      </c>
      <c r="J10" s="10">
        <v>127</v>
      </c>
      <c r="K10" s="10">
        <v>158</v>
      </c>
      <c r="L10" s="10">
        <v>150</v>
      </c>
      <c r="M10" s="10">
        <v>138</v>
      </c>
      <c r="N10" s="10">
        <v>104</v>
      </c>
      <c r="O10" s="10">
        <v>66</v>
      </c>
      <c r="P10" s="10">
        <v>5</v>
      </c>
      <c r="Q10" s="10">
        <v>61</v>
      </c>
      <c r="R10" s="10">
        <v>14</v>
      </c>
      <c r="S10" s="10">
        <v>8</v>
      </c>
      <c r="T10" s="10">
        <v>6</v>
      </c>
      <c r="U10" s="7">
        <f t="shared" si="0"/>
        <v>12.409090909090908</v>
      </c>
      <c r="V10" s="7">
        <f t="shared" si="1"/>
        <v>20.475000000000001</v>
      </c>
    </row>
    <row r="11" spans="1:22" ht="19.5" customHeight="1">
      <c r="A11" s="6">
        <v>19</v>
      </c>
      <c r="B11" s="10">
        <v>6</v>
      </c>
      <c r="C11" s="10" t="s">
        <v>17</v>
      </c>
      <c r="D11" s="10">
        <v>6</v>
      </c>
      <c r="E11" s="10">
        <v>40</v>
      </c>
      <c r="F11" s="10">
        <v>869</v>
      </c>
      <c r="G11" s="10">
        <v>458</v>
      </c>
      <c r="H11" s="10">
        <v>411</v>
      </c>
      <c r="I11" s="10">
        <v>151</v>
      </c>
      <c r="J11" s="10">
        <v>134</v>
      </c>
      <c r="K11" s="10">
        <v>147</v>
      </c>
      <c r="L11" s="10">
        <v>128</v>
      </c>
      <c r="M11" s="10">
        <v>160</v>
      </c>
      <c r="N11" s="10">
        <v>149</v>
      </c>
      <c r="O11" s="10">
        <v>67</v>
      </c>
      <c r="P11" s="10">
        <v>6</v>
      </c>
      <c r="Q11" s="10">
        <v>61</v>
      </c>
      <c r="R11" s="10">
        <v>14</v>
      </c>
      <c r="S11" s="10">
        <v>8</v>
      </c>
      <c r="T11" s="10">
        <v>6</v>
      </c>
      <c r="U11" s="7">
        <f t="shared" ref="U11:U18" si="2">F11/O11</f>
        <v>12.970149253731343</v>
      </c>
      <c r="V11" s="7">
        <f t="shared" ref="V11:V18" si="3">F11/E11</f>
        <v>21.725000000000001</v>
      </c>
    </row>
    <row r="12" spans="1:22" ht="19.5" customHeight="1">
      <c r="A12" s="6">
        <v>20</v>
      </c>
      <c r="B12" s="10">
        <v>6</v>
      </c>
      <c r="C12" s="10" t="s">
        <v>17</v>
      </c>
      <c r="D12" s="10">
        <v>6</v>
      </c>
      <c r="E12" s="10">
        <v>39</v>
      </c>
      <c r="F12" s="10">
        <v>804</v>
      </c>
      <c r="G12" s="10">
        <v>423</v>
      </c>
      <c r="H12" s="10">
        <v>381</v>
      </c>
      <c r="I12" s="10">
        <v>112</v>
      </c>
      <c r="J12" s="10">
        <v>122</v>
      </c>
      <c r="K12" s="10">
        <v>163</v>
      </c>
      <c r="L12" s="10">
        <v>131</v>
      </c>
      <c r="M12" s="10">
        <v>148</v>
      </c>
      <c r="N12" s="10">
        <v>128</v>
      </c>
      <c r="O12" s="10">
        <v>61</v>
      </c>
      <c r="P12" s="10">
        <v>5</v>
      </c>
      <c r="Q12" s="10">
        <v>56</v>
      </c>
      <c r="R12" s="10">
        <v>13</v>
      </c>
      <c r="S12" s="10">
        <v>7</v>
      </c>
      <c r="T12" s="10">
        <v>6</v>
      </c>
      <c r="U12" s="7">
        <f t="shared" si="2"/>
        <v>13.180327868852459</v>
      </c>
      <c r="V12" s="7">
        <f t="shared" si="3"/>
        <v>20.615384615384617</v>
      </c>
    </row>
    <row r="13" spans="1:22" s="12" customFormat="1" ht="19.5" customHeight="1">
      <c r="A13" s="6">
        <v>21</v>
      </c>
      <c r="B13" s="15">
        <v>6</v>
      </c>
      <c r="C13" s="10" t="s">
        <v>17</v>
      </c>
      <c r="D13" s="10">
        <v>6</v>
      </c>
      <c r="E13" s="10">
        <v>38</v>
      </c>
      <c r="F13" s="10">
        <v>796</v>
      </c>
      <c r="G13" s="10">
        <v>416</v>
      </c>
      <c r="H13" s="10">
        <v>380</v>
      </c>
      <c r="I13" s="10">
        <v>130</v>
      </c>
      <c r="J13" s="10">
        <v>108</v>
      </c>
      <c r="K13" s="10">
        <v>121</v>
      </c>
      <c r="L13" s="10">
        <v>136</v>
      </c>
      <c r="M13" s="10">
        <v>165</v>
      </c>
      <c r="N13" s="10">
        <v>136</v>
      </c>
      <c r="O13" s="10">
        <v>53</v>
      </c>
      <c r="P13" s="10">
        <v>4</v>
      </c>
      <c r="Q13" s="10">
        <v>49</v>
      </c>
      <c r="R13" s="10">
        <v>13</v>
      </c>
      <c r="S13" s="10">
        <v>7</v>
      </c>
      <c r="T13" s="10">
        <v>6</v>
      </c>
      <c r="U13" s="7">
        <f t="shared" si="2"/>
        <v>15.018867924528301</v>
      </c>
      <c r="V13" s="7">
        <f t="shared" si="3"/>
        <v>20.94736842105263</v>
      </c>
    </row>
    <row r="14" spans="1:22" ht="19.5" customHeight="1">
      <c r="A14" s="6">
        <v>22</v>
      </c>
      <c r="B14" s="15">
        <v>6</v>
      </c>
      <c r="C14" s="10" t="s">
        <v>1</v>
      </c>
      <c r="D14" s="10">
        <v>6</v>
      </c>
      <c r="E14" s="10">
        <v>38</v>
      </c>
      <c r="F14" s="13">
        <v>782</v>
      </c>
      <c r="G14" s="13">
        <v>414</v>
      </c>
      <c r="H14" s="13">
        <v>368</v>
      </c>
      <c r="I14" s="13">
        <v>140</v>
      </c>
      <c r="J14" s="13">
        <v>136</v>
      </c>
      <c r="K14" s="13">
        <v>132</v>
      </c>
      <c r="L14" s="13">
        <v>110</v>
      </c>
      <c r="M14" s="13">
        <v>142</v>
      </c>
      <c r="N14" s="13">
        <v>122</v>
      </c>
      <c r="O14" s="14">
        <v>52</v>
      </c>
      <c r="P14" s="14">
        <v>3</v>
      </c>
      <c r="Q14" s="14">
        <v>49</v>
      </c>
      <c r="R14" s="14">
        <v>13</v>
      </c>
      <c r="S14" s="14">
        <v>6</v>
      </c>
      <c r="T14" s="14">
        <v>7</v>
      </c>
      <c r="U14" s="7">
        <f t="shared" si="2"/>
        <v>15.038461538461538</v>
      </c>
      <c r="V14" s="7">
        <f t="shared" si="3"/>
        <v>20.578947368421051</v>
      </c>
    </row>
    <row r="15" spans="1:22" ht="19.5" customHeight="1">
      <c r="A15" s="6">
        <v>23</v>
      </c>
      <c r="B15" s="15">
        <v>6</v>
      </c>
      <c r="C15" s="10" t="s">
        <v>1</v>
      </c>
      <c r="D15" s="10">
        <v>6</v>
      </c>
      <c r="E15" s="10">
        <v>37</v>
      </c>
      <c r="F15" s="13">
        <v>741</v>
      </c>
      <c r="G15" s="13">
        <v>383</v>
      </c>
      <c r="H15" s="13">
        <v>358</v>
      </c>
      <c r="I15" s="13">
        <v>112</v>
      </c>
      <c r="J15" s="13">
        <v>117</v>
      </c>
      <c r="K15" s="13">
        <v>135</v>
      </c>
      <c r="L15" s="13">
        <v>136</v>
      </c>
      <c r="M15" s="13">
        <v>136</v>
      </c>
      <c r="N15" s="13">
        <v>105</v>
      </c>
      <c r="O15" s="14">
        <v>53</v>
      </c>
      <c r="P15" s="14">
        <v>3</v>
      </c>
      <c r="Q15" s="14">
        <v>50</v>
      </c>
      <c r="R15" s="14">
        <v>13</v>
      </c>
      <c r="S15" s="14">
        <v>6</v>
      </c>
      <c r="T15" s="14">
        <v>7</v>
      </c>
      <c r="U15" s="7">
        <f t="shared" si="2"/>
        <v>13.981132075471699</v>
      </c>
      <c r="V15" s="7">
        <f t="shared" si="3"/>
        <v>20.027027027027028</v>
      </c>
    </row>
    <row r="16" spans="1:22" ht="19.5" customHeight="1">
      <c r="A16" s="6">
        <v>24</v>
      </c>
      <c r="B16" s="15">
        <v>6</v>
      </c>
      <c r="C16" s="10" t="s">
        <v>1</v>
      </c>
      <c r="D16" s="10">
        <v>6</v>
      </c>
      <c r="E16" s="10">
        <v>37</v>
      </c>
      <c r="F16" s="13">
        <v>734</v>
      </c>
      <c r="G16" s="13">
        <v>367</v>
      </c>
      <c r="H16" s="13">
        <v>367</v>
      </c>
      <c r="I16" s="13">
        <v>112</v>
      </c>
      <c r="J16" s="13">
        <v>110</v>
      </c>
      <c r="K16" s="13">
        <v>116</v>
      </c>
      <c r="L16" s="13">
        <v>121</v>
      </c>
      <c r="M16" s="13">
        <v>139</v>
      </c>
      <c r="N16" s="13">
        <v>136</v>
      </c>
      <c r="O16" s="14">
        <v>51</v>
      </c>
      <c r="P16" s="14">
        <v>4</v>
      </c>
      <c r="Q16" s="14">
        <v>47</v>
      </c>
      <c r="R16" s="14">
        <v>11</v>
      </c>
      <c r="S16" s="14">
        <v>4</v>
      </c>
      <c r="T16" s="14">
        <v>7</v>
      </c>
      <c r="U16" s="7">
        <f t="shared" si="2"/>
        <v>14.392156862745098</v>
      </c>
      <c r="V16" s="7">
        <f t="shared" si="3"/>
        <v>19.837837837837839</v>
      </c>
    </row>
    <row r="17" spans="1:22" ht="19.5" customHeight="1">
      <c r="A17" s="6">
        <v>25</v>
      </c>
      <c r="B17" s="10">
        <v>6</v>
      </c>
      <c r="C17" s="10" t="s">
        <v>1</v>
      </c>
      <c r="D17" s="10">
        <v>6</v>
      </c>
      <c r="E17" s="10">
        <v>36</v>
      </c>
      <c r="F17" s="13">
        <v>709</v>
      </c>
      <c r="G17" s="13">
        <v>352</v>
      </c>
      <c r="H17" s="13">
        <v>357</v>
      </c>
      <c r="I17" s="13">
        <v>121</v>
      </c>
      <c r="J17" s="13">
        <v>124</v>
      </c>
      <c r="K17" s="13">
        <v>115</v>
      </c>
      <c r="L17" s="13">
        <v>111</v>
      </c>
      <c r="M17" s="13">
        <v>116</v>
      </c>
      <c r="N17" s="13">
        <v>122</v>
      </c>
      <c r="O17" s="14">
        <v>51</v>
      </c>
      <c r="P17" s="14">
        <v>3</v>
      </c>
      <c r="Q17" s="14">
        <v>48</v>
      </c>
      <c r="R17" s="14">
        <v>10</v>
      </c>
      <c r="S17" s="14">
        <v>4</v>
      </c>
      <c r="T17" s="14">
        <v>6</v>
      </c>
      <c r="U17" s="7">
        <f t="shared" si="2"/>
        <v>13.901960784313726</v>
      </c>
      <c r="V17" s="7">
        <f t="shared" si="3"/>
        <v>19.694444444444443</v>
      </c>
    </row>
    <row r="18" spans="1:22" ht="19.5" customHeight="1">
      <c r="A18" s="6">
        <v>26</v>
      </c>
      <c r="B18" s="10">
        <v>6</v>
      </c>
      <c r="C18" s="10" t="s">
        <v>1</v>
      </c>
      <c r="D18" s="10">
        <v>6</v>
      </c>
      <c r="E18" s="10">
        <v>38</v>
      </c>
      <c r="F18" s="13">
        <v>733</v>
      </c>
      <c r="G18" s="13">
        <v>371</v>
      </c>
      <c r="H18" s="13">
        <v>362</v>
      </c>
      <c r="I18" s="13">
        <v>118</v>
      </c>
      <c r="J18" s="13">
        <v>134</v>
      </c>
      <c r="K18" s="13">
        <v>134</v>
      </c>
      <c r="L18" s="13">
        <v>123</v>
      </c>
      <c r="M18" s="13">
        <v>119</v>
      </c>
      <c r="N18" s="13">
        <v>105</v>
      </c>
      <c r="O18" s="14">
        <v>50</v>
      </c>
      <c r="P18" s="14">
        <v>4</v>
      </c>
      <c r="Q18" s="14">
        <v>46</v>
      </c>
      <c r="R18" s="14">
        <v>10</v>
      </c>
      <c r="S18" s="14">
        <v>3</v>
      </c>
      <c r="T18" s="14">
        <v>7</v>
      </c>
      <c r="U18" s="7">
        <f t="shared" si="2"/>
        <v>14.66</v>
      </c>
      <c r="V18" s="7">
        <f t="shared" si="3"/>
        <v>19.289473684210527</v>
      </c>
    </row>
    <row r="19" spans="1:22" ht="19.5" customHeight="1">
      <c r="A19" s="6">
        <v>27</v>
      </c>
      <c r="B19" s="10">
        <v>6</v>
      </c>
      <c r="C19" s="10" t="s">
        <v>1</v>
      </c>
      <c r="D19" s="10">
        <v>6</v>
      </c>
      <c r="E19" s="10">
        <v>39</v>
      </c>
      <c r="F19" s="13">
        <v>732</v>
      </c>
      <c r="G19" s="13">
        <v>371</v>
      </c>
      <c r="H19" s="13">
        <v>361</v>
      </c>
      <c r="I19" s="13">
        <v>125</v>
      </c>
      <c r="J19" s="13">
        <v>96</v>
      </c>
      <c r="K19" s="13">
        <v>116</v>
      </c>
      <c r="L19" s="13">
        <v>141</v>
      </c>
      <c r="M19" s="13">
        <v>130</v>
      </c>
      <c r="N19" s="13">
        <v>124</v>
      </c>
      <c r="O19" s="14">
        <v>51</v>
      </c>
      <c r="P19" s="14">
        <v>3</v>
      </c>
      <c r="Q19" s="14">
        <v>48</v>
      </c>
      <c r="R19" s="14">
        <v>10</v>
      </c>
      <c r="S19" s="14">
        <v>4</v>
      </c>
      <c r="T19" s="14">
        <v>6</v>
      </c>
      <c r="U19" s="7">
        <f t="shared" ref="U19:U24" si="4">F19/O19</f>
        <v>14.352941176470589</v>
      </c>
      <c r="V19" s="7">
        <f t="shared" ref="V19:V24" si="5">F19/E19</f>
        <v>18.76923076923077</v>
      </c>
    </row>
    <row r="20" spans="1:22" ht="19.5" customHeight="1">
      <c r="A20" s="6">
        <v>28</v>
      </c>
      <c r="B20" s="10">
        <v>6</v>
      </c>
      <c r="C20" s="10" t="s">
        <v>1</v>
      </c>
      <c r="D20" s="10">
        <v>6</v>
      </c>
      <c r="E20" s="10">
        <v>40</v>
      </c>
      <c r="F20" s="13">
        <v>713</v>
      </c>
      <c r="G20" s="13">
        <v>351</v>
      </c>
      <c r="H20" s="13">
        <v>362</v>
      </c>
      <c r="I20" s="13">
        <v>107</v>
      </c>
      <c r="J20" s="13">
        <v>122</v>
      </c>
      <c r="K20" s="13">
        <v>128</v>
      </c>
      <c r="L20" s="13">
        <v>97</v>
      </c>
      <c r="M20" s="13">
        <v>116</v>
      </c>
      <c r="N20" s="13">
        <v>143</v>
      </c>
      <c r="O20" s="14">
        <v>50</v>
      </c>
      <c r="P20" s="14">
        <v>3</v>
      </c>
      <c r="Q20" s="14">
        <v>47</v>
      </c>
      <c r="R20" s="14">
        <v>9</v>
      </c>
      <c r="S20" s="14">
        <v>4</v>
      </c>
      <c r="T20" s="14">
        <v>5</v>
      </c>
      <c r="U20" s="7">
        <f t="shared" si="4"/>
        <v>14.26</v>
      </c>
      <c r="V20" s="7">
        <f t="shared" si="5"/>
        <v>17.824999999999999</v>
      </c>
    </row>
    <row r="21" spans="1:22" ht="19.5" customHeight="1">
      <c r="A21" s="6">
        <v>29</v>
      </c>
      <c r="B21" s="10">
        <v>6</v>
      </c>
      <c r="C21" s="10" t="s">
        <v>1</v>
      </c>
      <c r="D21" s="10">
        <v>6</v>
      </c>
      <c r="E21" s="10">
        <v>40</v>
      </c>
      <c r="F21" s="13">
        <v>717</v>
      </c>
      <c r="G21" s="13">
        <v>361</v>
      </c>
      <c r="H21" s="13">
        <v>356</v>
      </c>
      <c r="I21" s="13">
        <v>133</v>
      </c>
      <c r="J21" s="13">
        <v>121</v>
      </c>
      <c r="K21" s="13">
        <v>107</v>
      </c>
      <c r="L21" s="13">
        <v>131</v>
      </c>
      <c r="M21" s="13">
        <v>121</v>
      </c>
      <c r="N21" s="13">
        <v>104</v>
      </c>
      <c r="O21" s="14">
        <v>51</v>
      </c>
      <c r="P21" s="14">
        <v>3</v>
      </c>
      <c r="Q21" s="14">
        <v>48</v>
      </c>
      <c r="R21" s="14">
        <v>9</v>
      </c>
      <c r="S21" s="14">
        <v>4</v>
      </c>
      <c r="T21" s="14">
        <v>5</v>
      </c>
      <c r="U21" s="7">
        <f t="shared" si="4"/>
        <v>14.058823529411764</v>
      </c>
      <c r="V21" s="7">
        <f t="shared" si="5"/>
        <v>17.925000000000001</v>
      </c>
    </row>
    <row r="22" spans="1:22" ht="19.5" customHeight="1">
      <c r="A22" s="6">
        <v>30</v>
      </c>
      <c r="B22" s="10">
        <v>6</v>
      </c>
      <c r="C22" s="10" t="s">
        <v>1</v>
      </c>
      <c r="D22" s="10">
        <v>6</v>
      </c>
      <c r="E22" s="10">
        <v>37</v>
      </c>
      <c r="F22" s="13">
        <v>706</v>
      </c>
      <c r="G22" s="13">
        <v>342</v>
      </c>
      <c r="H22" s="13">
        <v>364</v>
      </c>
      <c r="I22" s="13">
        <v>102</v>
      </c>
      <c r="J22" s="13">
        <v>118</v>
      </c>
      <c r="K22" s="13">
        <v>132</v>
      </c>
      <c r="L22" s="13">
        <v>119</v>
      </c>
      <c r="M22" s="13">
        <v>108</v>
      </c>
      <c r="N22" s="13">
        <v>127</v>
      </c>
      <c r="O22" s="14">
        <v>55</v>
      </c>
      <c r="P22" s="14">
        <v>3</v>
      </c>
      <c r="Q22" s="14">
        <v>52</v>
      </c>
      <c r="R22" s="14">
        <v>9</v>
      </c>
      <c r="S22" s="14">
        <v>4</v>
      </c>
      <c r="T22" s="14">
        <v>5</v>
      </c>
      <c r="U22" s="7">
        <f t="shared" si="4"/>
        <v>12.836363636363636</v>
      </c>
      <c r="V22" s="7">
        <f t="shared" si="5"/>
        <v>19.081081081081081</v>
      </c>
    </row>
    <row r="23" spans="1:22" ht="19.5" customHeight="1">
      <c r="A23" s="6" t="s">
        <v>19</v>
      </c>
      <c r="B23" s="10">
        <v>6</v>
      </c>
      <c r="C23" s="10" t="s">
        <v>1</v>
      </c>
      <c r="D23" s="10">
        <v>6</v>
      </c>
      <c r="E23" s="10">
        <v>37</v>
      </c>
      <c r="F23" s="13">
        <v>660</v>
      </c>
      <c r="G23" s="13">
        <v>322</v>
      </c>
      <c r="H23" s="13">
        <v>338</v>
      </c>
      <c r="I23" s="13">
        <v>95</v>
      </c>
      <c r="J23" s="13">
        <v>112</v>
      </c>
      <c r="K23" s="13">
        <v>105</v>
      </c>
      <c r="L23" s="13">
        <v>109</v>
      </c>
      <c r="M23" s="13">
        <v>122</v>
      </c>
      <c r="N23" s="13">
        <v>117</v>
      </c>
      <c r="O23" s="14">
        <v>53</v>
      </c>
      <c r="P23" s="14">
        <v>4</v>
      </c>
      <c r="Q23" s="14">
        <v>49</v>
      </c>
      <c r="R23" s="14">
        <v>7</v>
      </c>
      <c r="S23" s="14">
        <v>2</v>
      </c>
      <c r="T23" s="14">
        <v>5</v>
      </c>
      <c r="U23" s="7">
        <f t="shared" si="4"/>
        <v>12.452830188679245</v>
      </c>
      <c r="V23" s="7">
        <f t="shared" si="5"/>
        <v>17.837837837837839</v>
      </c>
    </row>
    <row r="24" spans="1:22" ht="19.5" customHeight="1">
      <c r="A24" s="6">
        <v>2</v>
      </c>
      <c r="B24" s="10">
        <v>5</v>
      </c>
      <c r="C24" s="10" t="s">
        <v>1</v>
      </c>
      <c r="D24" s="10">
        <v>5</v>
      </c>
      <c r="E24" s="10">
        <v>37</v>
      </c>
      <c r="F24" s="13">
        <v>649</v>
      </c>
      <c r="G24" s="13">
        <v>307</v>
      </c>
      <c r="H24" s="13">
        <v>342</v>
      </c>
      <c r="I24" s="13">
        <v>118</v>
      </c>
      <c r="J24" s="13">
        <v>114</v>
      </c>
      <c r="K24" s="13">
        <v>86</v>
      </c>
      <c r="L24" s="13">
        <v>118</v>
      </c>
      <c r="M24" s="13">
        <v>103</v>
      </c>
      <c r="N24" s="13">
        <v>110</v>
      </c>
      <c r="O24" s="14">
        <v>55</v>
      </c>
      <c r="P24" s="14">
        <v>5</v>
      </c>
      <c r="Q24" s="14">
        <v>50</v>
      </c>
      <c r="R24" s="14">
        <v>7</v>
      </c>
      <c r="S24" s="14">
        <v>2</v>
      </c>
      <c r="T24" s="14">
        <v>5</v>
      </c>
      <c r="U24" s="7">
        <f t="shared" si="4"/>
        <v>11.8</v>
      </c>
      <c r="V24" s="7">
        <f t="shared" si="5"/>
        <v>17.54054054054054</v>
      </c>
    </row>
    <row r="25" spans="1:22" ht="19.5" customHeight="1">
      <c r="A25" s="6">
        <v>3</v>
      </c>
      <c r="B25" s="10">
        <v>5</v>
      </c>
      <c r="C25" s="10" t="s">
        <v>1</v>
      </c>
      <c r="D25" s="10">
        <v>5</v>
      </c>
      <c r="E25" s="10">
        <v>38</v>
      </c>
      <c r="F25" s="13">
        <v>672</v>
      </c>
      <c r="G25" s="13">
        <v>328</v>
      </c>
      <c r="H25" s="13">
        <v>344</v>
      </c>
      <c r="I25" s="13">
        <v>125</v>
      </c>
      <c r="J25" s="13">
        <v>115</v>
      </c>
      <c r="K25" s="13">
        <v>116</v>
      </c>
      <c r="L25" s="13">
        <v>113</v>
      </c>
      <c r="M25" s="13">
        <v>87</v>
      </c>
      <c r="N25" s="13">
        <v>116</v>
      </c>
      <c r="O25" s="14">
        <v>56</v>
      </c>
      <c r="P25" s="14">
        <v>5</v>
      </c>
      <c r="Q25" s="14">
        <v>51</v>
      </c>
      <c r="R25" s="14">
        <v>6</v>
      </c>
      <c r="S25" s="14">
        <v>2</v>
      </c>
      <c r="T25" s="14">
        <v>4</v>
      </c>
      <c r="U25" s="7">
        <f>F25/O25</f>
        <v>12</v>
      </c>
      <c r="V25" s="7">
        <f>F25/E25</f>
        <v>17.684210526315791</v>
      </c>
    </row>
    <row r="26" spans="1:22" ht="19.5" customHeight="1">
      <c r="A26" s="6">
        <v>4</v>
      </c>
      <c r="B26" s="10">
        <v>5</v>
      </c>
      <c r="C26" s="10" t="s">
        <v>1</v>
      </c>
      <c r="D26" s="10">
        <v>5</v>
      </c>
      <c r="E26" s="10">
        <v>38</v>
      </c>
      <c r="F26" s="13">
        <v>696</v>
      </c>
      <c r="G26" s="13">
        <v>373</v>
      </c>
      <c r="H26" s="13">
        <v>323</v>
      </c>
      <c r="I26" s="13">
        <v>125</v>
      </c>
      <c r="J26" s="13">
        <v>90</v>
      </c>
      <c r="K26" s="13">
        <v>130</v>
      </c>
      <c r="L26" s="13">
        <v>120</v>
      </c>
      <c r="M26" s="13">
        <v>118</v>
      </c>
      <c r="N26" s="13">
        <v>113</v>
      </c>
      <c r="O26" s="14">
        <v>58</v>
      </c>
      <c r="P26" s="14">
        <v>5</v>
      </c>
      <c r="Q26" s="14">
        <v>53</v>
      </c>
      <c r="R26" s="14">
        <v>6</v>
      </c>
      <c r="S26" s="14">
        <v>2</v>
      </c>
      <c r="T26" s="14">
        <v>4</v>
      </c>
      <c r="U26" s="7">
        <f>F26/O26</f>
        <v>12</v>
      </c>
      <c r="V26" s="7">
        <f>F26/E26</f>
        <v>18.315789473684209</v>
      </c>
    </row>
    <row r="27" spans="1:22" ht="19.5" customHeight="1">
      <c r="A27" s="6">
        <v>5</v>
      </c>
      <c r="B27" s="10">
        <v>5</v>
      </c>
      <c r="C27" s="10" t="s">
        <v>1</v>
      </c>
      <c r="D27" s="10">
        <v>5</v>
      </c>
      <c r="E27" s="10">
        <v>39</v>
      </c>
      <c r="F27" s="13">
        <v>696</v>
      </c>
      <c r="G27" s="13">
        <v>370</v>
      </c>
      <c r="H27" s="13">
        <v>326</v>
      </c>
      <c r="I27" s="13">
        <v>117</v>
      </c>
      <c r="J27" s="13">
        <v>117</v>
      </c>
      <c r="K27" s="13">
        <v>123</v>
      </c>
      <c r="L27" s="13">
        <v>89</v>
      </c>
      <c r="M27" s="13">
        <v>130</v>
      </c>
      <c r="N27" s="13">
        <v>120</v>
      </c>
      <c r="O27" s="14">
        <v>58</v>
      </c>
      <c r="P27" s="14">
        <v>3</v>
      </c>
      <c r="Q27" s="14">
        <v>55</v>
      </c>
      <c r="R27" s="14">
        <v>6</v>
      </c>
      <c r="S27" s="14">
        <v>2</v>
      </c>
      <c r="T27" s="14">
        <v>4</v>
      </c>
      <c r="U27" s="7">
        <f>F27/O27</f>
        <v>12</v>
      </c>
      <c r="V27" s="7">
        <f>F27/E27</f>
        <v>17.846153846153847</v>
      </c>
    </row>
    <row r="28" spans="1:22" ht="19.5" customHeight="1">
      <c r="A28" s="6">
        <v>6</v>
      </c>
      <c r="B28" s="10">
        <v>5</v>
      </c>
      <c r="C28" s="10" t="s">
        <v>1</v>
      </c>
      <c r="D28" s="10">
        <v>5</v>
      </c>
      <c r="E28" s="10">
        <v>36</v>
      </c>
      <c r="F28" s="13">
        <v>642</v>
      </c>
      <c r="G28" s="13">
        <v>341</v>
      </c>
      <c r="H28" s="13">
        <v>301</v>
      </c>
      <c r="I28" s="13">
        <v>109</v>
      </c>
      <c r="J28" s="13">
        <v>99</v>
      </c>
      <c r="K28" s="13">
        <v>111</v>
      </c>
      <c r="L28" s="13">
        <v>112</v>
      </c>
      <c r="M28" s="13">
        <v>121</v>
      </c>
      <c r="N28" s="13">
        <v>90</v>
      </c>
      <c r="O28" s="14">
        <v>59</v>
      </c>
      <c r="P28" s="14">
        <v>3</v>
      </c>
      <c r="Q28" s="14">
        <v>56</v>
      </c>
      <c r="R28" s="14">
        <v>6</v>
      </c>
      <c r="S28" s="14">
        <v>2</v>
      </c>
      <c r="T28" s="14">
        <v>4</v>
      </c>
      <c r="U28" s="7">
        <f>F28/O28</f>
        <v>10.881355932203389</v>
      </c>
      <c r="V28" s="7">
        <f>F28/E28</f>
        <v>17.833333333333332</v>
      </c>
    </row>
    <row r="29" spans="1:22" ht="16.5" customHeight="1">
      <c r="A29" s="8" t="s">
        <v>7</v>
      </c>
    </row>
    <row r="31" spans="1:22">
      <c r="A31" s="3"/>
    </row>
  </sheetData>
  <mergeCells count="21">
    <mergeCell ref="V2:V4"/>
    <mergeCell ref="B3:B4"/>
    <mergeCell ref="C3:C4"/>
    <mergeCell ref="D3:D4"/>
    <mergeCell ref="F3:H3"/>
    <mergeCell ref="I3:J3"/>
    <mergeCell ref="K3:L3"/>
    <mergeCell ref="M3:N3"/>
    <mergeCell ref="O3:O4"/>
    <mergeCell ref="P3:P4"/>
    <mergeCell ref="F2:N2"/>
    <mergeCell ref="U2:U4"/>
    <mergeCell ref="Q3:Q4"/>
    <mergeCell ref="R3:R4"/>
    <mergeCell ref="S3:S4"/>
    <mergeCell ref="T3:T4"/>
    <mergeCell ref="A2:A4"/>
    <mergeCell ref="B2:D2"/>
    <mergeCell ref="E2:E4"/>
    <mergeCell ref="O2:Q2"/>
    <mergeCell ref="R2:T2"/>
  </mergeCells>
  <phoneticPr fontId="1"/>
  <printOptions horizontalCentered="1" verticalCentered="1"/>
  <pageMargins left="0.19685039370078741" right="0.19685039370078741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20-18</vt:lpstr>
      <vt:lpstr>'20-18'!Print_Area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2025-12-09T02:07:47Z</cp:lastPrinted>
  <dcterms:created xsi:type="dcterms:W3CDTF">1997-01-08T22:48:59Z</dcterms:created>
  <dcterms:modified xsi:type="dcterms:W3CDTF">2025-12-09T02:07:53Z</dcterms:modified>
</cp:coreProperties>
</file>