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68338C3F-F7B7-47FE-BAE1-FE419A1682A9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4-4" sheetId="1" r:id="rId1"/>
  </sheets>
  <definedNames>
    <definedName name="_xlnm.Print_Area" localSheetId="0">'24-4'!$A$1:$L$45</definedName>
  </definedNames>
  <calcPr calcId="191029"/>
</workbook>
</file>

<file path=xl/calcChain.xml><?xml version="1.0" encoding="utf-8"?>
<calcChain xmlns="http://schemas.openxmlformats.org/spreadsheetml/2006/main">
  <c r="L43" i="1" l="1"/>
  <c r="K43" i="1"/>
  <c r="J43" i="1"/>
  <c r="I43" i="1"/>
</calcChain>
</file>

<file path=xl/sharedStrings.xml><?xml version="1.0" encoding="utf-8"?>
<sst xmlns="http://schemas.openxmlformats.org/spreadsheetml/2006/main" count="47" uniqueCount="41">
  <si>
    <t>○国民健康保険会計</t>
    <rPh sb="1" eb="3">
      <t>コクミン</t>
    </rPh>
    <rPh sb="3" eb="5">
      <t>ケンコウ</t>
    </rPh>
    <rPh sb="5" eb="7">
      <t>ホケン</t>
    </rPh>
    <rPh sb="7" eb="9">
      <t>カイケイ</t>
    </rPh>
    <phoneticPr fontId="2"/>
  </si>
  <si>
    <t>○住宅新築資金等貸付事業会計</t>
    <rPh sb="1" eb="3">
      <t>ジュウタク</t>
    </rPh>
    <rPh sb="3" eb="5">
      <t>シンチク</t>
    </rPh>
    <rPh sb="5" eb="7">
      <t>シキン</t>
    </rPh>
    <rPh sb="7" eb="8">
      <t>トウ</t>
    </rPh>
    <rPh sb="8" eb="10">
      <t>カシツケ</t>
    </rPh>
    <rPh sb="10" eb="12">
      <t>ジギョウ</t>
    </rPh>
    <rPh sb="12" eb="14">
      <t>カイケイ</t>
    </rPh>
    <phoneticPr fontId="2"/>
  </si>
  <si>
    <t>○介護保険会計</t>
    <rPh sb="1" eb="3">
      <t>カイゴ</t>
    </rPh>
    <rPh sb="3" eb="5">
      <t>ホケン</t>
    </rPh>
    <phoneticPr fontId="2"/>
  </si>
  <si>
    <t>○臼田啓明園会計</t>
    <rPh sb="1" eb="3">
      <t>ウスダ</t>
    </rPh>
    <rPh sb="3" eb="4">
      <t>ケイ</t>
    </rPh>
    <rPh sb="4" eb="5">
      <t>メイ</t>
    </rPh>
    <rPh sb="5" eb="6">
      <t>エン</t>
    </rPh>
    <phoneticPr fontId="2"/>
  </si>
  <si>
    <t>○臼田学園会計</t>
    <rPh sb="1" eb="3">
      <t>ウスダ</t>
    </rPh>
    <rPh sb="3" eb="5">
      <t>ガクエン</t>
    </rPh>
    <phoneticPr fontId="2"/>
  </si>
  <si>
    <t>○老人保健医療会計</t>
    <rPh sb="1" eb="3">
      <t>ロウジン</t>
    </rPh>
    <rPh sb="3" eb="5">
      <t>ホケン</t>
    </rPh>
    <rPh sb="5" eb="7">
      <t>イリョウ</t>
    </rPh>
    <phoneticPr fontId="2"/>
  </si>
  <si>
    <t>○市営バス事業会計</t>
    <rPh sb="1" eb="3">
      <t>シエイ</t>
    </rPh>
    <rPh sb="5" eb="7">
      <t>ジギョウ</t>
    </rPh>
    <phoneticPr fontId="2"/>
  </si>
  <si>
    <t>○介護老人保健施設会計</t>
    <rPh sb="1" eb="3">
      <t>カイゴ</t>
    </rPh>
    <rPh sb="3" eb="5">
      <t>ロウジン</t>
    </rPh>
    <rPh sb="5" eb="7">
      <t>ホケン</t>
    </rPh>
    <rPh sb="7" eb="9">
      <t>シセツ</t>
    </rPh>
    <rPh sb="9" eb="11">
      <t>カイケイ</t>
    </rPh>
    <phoneticPr fontId="2"/>
  </si>
  <si>
    <t>○臼田保養センター会計</t>
    <rPh sb="1" eb="3">
      <t>ウスダ</t>
    </rPh>
    <rPh sb="3" eb="5">
      <t>ホヨウ</t>
    </rPh>
    <rPh sb="9" eb="11">
      <t>カイケイ</t>
    </rPh>
    <phoneticPr fontId="2"/>
  </si>
  <si>
    <t>○浅科温泉施設会計</t>
    <rPh sb="1" eb="3">
      <t>アサシナ</t>
    </rPh>
    <rPh sb="3" eb="5">
      <t>オンセン</t>
    </rPh>
    <rPh sb="5" eb="7">
      <t>シセツ</t>
    </rPh>
    <rPh sb="7" eb="9">
      <t>カイケイ</t>
    </rPh>
    <phoneticPr fontId="2"/>
  </si>
  <si>
    <t>○浅科道の駅施設会計</t>
    <rPh sb="1" eb="3">
      <t>アサシナ</t>
    </rPh>
    <rPh sb="3" eb="4">
      <t>ミチ</t>
    </rPh>
    <rPh sb="5" eb="6">
      <t>エキ</t>
    </rPh>
    <rPh sb="6" eb="8">
      <t>シセツ</t>
    </rPh>
    <rPh sb="8" eb="10">
      <t>カイケイ</t>
    </rPh>
    <phoneticPr fontId="2"/>
  </si>
  <si>
    <t>○特定環境保全公共下水道事業会計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2" eb="14">
      <t>ジギョウ</t>
    </rPh>
    <rPh sb="14" eb="16">
      <t>カイケイ</t>
    </rPh>
    <phoneticPr fontId="2"/>
  </si>
  <si>
    <t>○農業集落排水事業会計</t>
    <rPh sb="1" eb="3">
      <t>ノウギョウ</t>
    </rPh>
    <rPh sb="3" eb="5">
      <t>シュウラク</t>
    </rPh>
    <rPh sb="5" eb="7">
      <t>ハイスイ</t>
    </rPh>
    <rPh sb="7" eb="9">
      <t>ジギョウ</t>
    </rPh>
    <rPh sb="9" eb="11">
      <t>カイケイ</t>
    </rPh>
    <phoneticPr fontId="2"/>
  </si>
  <si>
    <t>○奨学資金会計</t>
    <rPh sb="1" eb="3">
      <t>ショウガク</t>
    </rPh>
    <rPh sb="3" eb="5">
      <t>シキン</t>
    </rPh>
    <rPh sb="5" eb="7">
      <t>カイケイ</t>
    </rPh>
    <phoneticPr fontId="2"/>
  </si>
  <si>
    <t>○茂田井財産区会計</t>
    <rPh sb="1" eb="4">
      <t>モタイ</t>
    </rPh>
    <rPh sb="4" eb="7">
      <t>ザイサンク</t>
    </rPh>
    <rPh sb="7" eb="9">
      <t>カイケイ</t>
    </rPh>
    <phoneticPr fontId="2"/>
  </si>
  <si>
    <t>○情報通信設備事業会計</t>
    <rPh sb="1" eb="5">
      <t>ジョウホウツウシン</t>
    </rPh>
    <rPh sb="5" eb="7">
      <t>セツビ</t>
    </rPh>
    <rPh sb="7" eb="9">
      <t>ジギョウ</t>
    </rPh>
    <rPh sb="9" eb="11">
      <t>カイケイ</t>
    </rPh>
    <phoneticPr fontId="2"/>
  </si>
  <si>
    <t>○国保浅間総合病院会計</t>
    <rPh sb="1" eb="3">
      <t>コクホ</t>
    </rPh>
    <rPh sb="3" eb="5">
      <t>アサマ</t>
    </rPh>
    <rPh sb="5" eb="7">
      <t>ソウゴウ</t>
    </rPh>
    <rPh sb="7" eb="9">
      <t>ビョウイン</t>
    </rPh>
    <rPh sb="9" eb="11">
      <t>カイケイ</t>
    </rPh>
    <phoneticPr fontId="2"/>
  </si>
  <si>
    <t>○公共下水道事業会計</t>
    <rPh sb="1" eb="3">
      <t>コウキョウ</t>
    </rPh>
    <rPh sb="3" eb="6">
      <t>ゲスイドウ</t>
    </rPh>
    <rPh sb="6" eb="8">
      <t>ジギョウ</t>
    </rPh>
    <rPh sb="8" eb="10">
      <t>カイケイ</t>
    </rPh>
    <phoneticPr fontId="2"/>
  </si>
  <si>
    <t>　・事業勘定</t>
    <rPh sb="2" eb="4">
      <t>ジギョウ</t>
    </rPh>
    <rPh sb="4" eb="6">
      <t>カンジョウ</t>
    </rPh>
    <phoneticPr fontId="2"/>
  </si>
  <si>
    <t>　・へき地内山診療所勘定</t>
    <rPh sb="4" eb="5">
      <t>チ</t>
    </rPh>
    <rPh sb="5" eb="7">
      <t>ウチヤマ</t>
    </rPh>
    <rPh sb="7" eb="10">
      <t>シンリョウジョ</t>
    </rPh>
    <rPh sb="10" eb="12">
      <t>カンジョウ</t>
    </rPh>
    <phoneticPr fontId="2"/>
  </si>
  <si>
    <t>　・浅科診療所勘定</t>
    <rPh sb="2" eb="4">
      <t>アサシナ</t>
    </rPh>
    <rPh sb="4" eb="7">
      <t>シンリョウジョ</t>
    </rPh>
    <rPh sb="7" eb="9">
      <t>カンジョウ</t>
    </rPh>
    <phoneticPr fontId="2"/>
  </si>
  <si>
    <t>○望月水道事業会計</t>
    <rPh sb="1" eb="3">
      <t>モチヅキ</t>
    </rPh>
    <rPh sb="3" eb="5">
      <t>スイドウ</t>
    </rPh>
    <rPh sb="5" eb="7">
      <t>ジギョウ</t>
    </rPh>
    <rPh sb="7" eb="9">
      <t>カイケイ</t>
    </rPh>
    <phoneticPr fontId="2"/>
  </si>
  <si>
    <t>○老人福祉拠点施設会計</t>
    <rPh sb="1" eb="3">
      <t>ロウジン</t>
    </rPh>
    <rPh sb="3" eb="5">
      <t>フクシ</t>
    </rPh>
    <rPh sb="5" eb="7">
      <t>キョテン</t>
    </rPh>
    <rPh sb="7" eb="9">
      <t>シセツ</t>
    </rPh>
    <rPh sb="9" eb="11">
      <t>カイケイ</t>
    </rPh>
    <phoneticPr fontId="2"/>
  </si>
  <si>
    <t>24-4　特別会計歳出状況</t>
    <rPh sb="5" eb="7">
      <t>トクベツ</t>
    </rPh>
    <rPh sb="7" eb="9">
      <t>カイケイ</t>
    </rPh>
    <rPh sb="9" eb="11">
      <t>サイシュツ</t>
    </rPh>
    <rPh sb="11" eb="13">
      <t>ジョウキョウ</t>
    </rPh>
    <phoneticPr fontId="2"/>
  </si>
  <si>
    <t>　・収益的支出</t>
    <rPh sb="2" eb="5">
      <t>シュウエキテキ</t>
    </rPh>
    <rPh sb="5" eb="7">
      <t>シシュツ</t>
    </rPh>
    <phoneticPr fontId="2"/>
  </si>
  <si>
    <t>　・資本的支出</t>
    <rPh sb="2" eb="5">
      <t>シホンテキ</t>
    </rPh>
    <rPh sb="5" eb="7">
      <t>シシュツ</t>
    </rPh>
    <phoneticPr fontId="2"/>
  </si>
  <si>
    <t>○特別養護老人ホーム会計</t>
    <rPh sb="1" eb="3">
      <t>トクベツ</t>
    </rPh>
    <rPh sb="3" eb="5">
      <t>ヨウゴ</t>
    </rPh>
    <rPh sb="5" eb="7">
      <t>ロウジン</t>
    </rPh>
    <phoneticPr fontId="2"/>
  </si>
  <si>
    <t>○生活排水処理事業会計</t>
    <rPh sb="1" eb="3">
      <t>セイカツ</t>
    </rPh>
    <rPh sb="3" eb="5">
      <t>ハイスイ</t>
    </rPh>
    <rPh sb="5" eb="7">
      <t>ショリ</t>
    </rPh>
    <rPh sb="7" eb="9">
      <t>ジギョウ</t>
    </rPh>
    <rPh sb="9" eb="11">
      <t>カイケイ</t>
    </rPh>
    <phoneticPr fontId="2"/>
  </si>
  <si>
    <t>○後期高齢者医療会計</t>
    <rPh sb="1" eb="3">
      <t>コウキ</t>
    </rPh>
    <rPh sb="3" eb="6">
      <t>コウレイシャ</t>
    </rPh>
    <rPh sb="6" eb="8">
      <t>イリョウ</t>
    </rPh>
    <rPh sb="8" eb="10">
      <t>カイケイ</t>
    </rPh>
    <phoneticPr fontId="2"/>
  </si>
  <si>
    <t>○飲料水供給施設会計</t>
    <rPh sb="1" eb="4">
      <t>インリョウスイ</t>
    </rPh>
    <rPh sb="4" eb="6">
      <t>キョウキュウ</t>
    </rPh>
    <rPh sb="6" eb="8">
      <t>シセツ</t>
    </rPh>
    <rPh sb="8" eb="10">
      <t>カイケイ</t>
    </rPh>
    <phoneticPr fontId="2"/>
  </si>
  <si>
    <t>（単位：千円）</t>
    <rPh sb="1" eb="3">
      <t>タンイ</t>
    </rPh>
    <rPh sb="4" eb="6">
      <t>センエン</t>
    </rPh>
    <phoneticPr fontId="2"/>
  </si>
  <si>
    <t>歳　　出　　合　　計</t>
    <rPh sb="0" eb="1">
      <t>サイ</t>
    </rPh>
    <rPh sb="3" eb="4">
      <t>デ</t>
    </rPh>
    <rPh sb="6" eb="7">
      <t>ゴウ</t>
    </rPh>
    <rPh sb="9" eb="10">
      <t>ケイ</t>
    </rPh>
    <phoneticPr fontId="2"/>
  </si>
  <si>
    <t>年　　　　　　　度</t>
    <rPh sb="0" eb="1">
      <t>トシ</t>
    </rPh>
    <rPh sb="8" eb="9">
      <t>ド</t>
    </rPh>
    <phoneticPr fontId="2"/>
  </si>
  <si>
    <t>○障害者支援施設臼田学園会計</t>
    <rPh sb="1" eb="4">
      <t>ショウガイシャ</t>
    </rPh>
    <rPh sb="4" eb="6">
      <t>シエン</t>
    </rPh>
    <rPh sb="6" eb="8">
      <t>シセツ</t>
    </rPh>
    <rPh sb="8" eb="10">
      <t>ウスダ</t>
    </rPh>
    <rPh sb="10" eb="12">
      <t>ガクエン</t>
    </rPh>
    <rPh sb="12" eb="14">
      <t>カイケイ</t>
    </rPh>
    <phoneticPr fontId="2"/>
  </si>
  <si>
    <t>○下水道事業会計</t>
    <rPh sb="1" eb="4">
      <t>ゲスイドウ</t>
    </rPh>
    <rPh sb="4" eb="6">
      <t>ジギョウ</t>
    </rPh>
    <rPh sb="6" eb="8">
      <t>カイケイ</t>
    </rPh>
    <phoneticPr fontId="2"/>
  </si>
  <si>
    <t>○環境エネルギー事業会計</t>
    <rPh sb="1" eb="3">
      <t>カンキョウ</t>
    </rPh>
    <rPh sb="8" eb="10">
      <t>ジギョウ</t>
    </rPh>
    <rPh sb="10" eb="12">
      <t>カイケイ</t>
    </rPh>
    <phoneticPr fontId="2"/>
  </si>
  <si>
    <t>○工業用地取得造成事業会計</t>
    <rPh sb="1" eb="3">
      <t>コウギョウ</t>
    </rPh>
    <rPh sb="3" eb="5">
      <t>ヨウチ</t>
    </rPh>
    <rPh sb="5" eb="7">
      <t>シュトク</t>
    </rPh>
    <rPh sb="7" eb="9">
      <t>ゾウセイ</t>
    </rPh>
    <rPh sb="9" eb="11">
      <t>ジギョウ</t>
    </rPh>
    <rPh sb="11" eb="13">
      <t>カイケイ</t>
    </rPh>
    <phoneticPr fontId="2"/>
  </si>
  <si>
    <t>令和元年度</t>
    <rPh sb="0" eb="5">
      <t>レイワガンネンド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</si>
  <si>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</si>
  <si>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資料：望月支所、浅科支所、国保医療課、高齢者福祉課、臼田学園、環境政策課、下水道課、商工振興課、学校教育課、浅間総合病院</t>
    <rPh sb="0" eb="2">
      <t>シリョウ</t>
    </rPh>
    <phoneticPr fontId="2"/>
  </si>
  <si>
    <t>注）令和6年版より、資料の提供先を「財政課」から、各予算所管課とする。</t>
    <rPh sb="0" eb="1">
      <t>チュウ</t>
    </rPh>
    <rPh sb="2" eb="4">
      <t>レイワ</t>
    </rPh>
    <rPh sb="5" eb="6">
      <t>ネン</t>
    </rPh>
    <rPh sb="6" eb="7">
      <t>バン</t>
    </rPh>
    <rPh sb="10" eb="12">
      <t>シリョウ</t>
    </rPh>
    <rPh sb="13" eb="15">
      <t>テイキョウ</t>
    </rPh>
    <rPh sb="15" eb="16">
      <t>サキ</t>
    </rPh>
    <rPh sb="18" eb="20">
      <t>ザイセイ</t>
    </rPh>
    <rPh sb="20" eb="21">
      <t>カ</t>
    </rPh>
    <rPh sb="25" eb="26">
      <t>カク</t>
    </rPh>
    <rPh sb="26" eb="28">
      <t>ヨサン</t>
    </rPh>
    <rPh sb="28" eb="30">
      <t>ショカン</t>
    </rPh>
    <rPh sb="30" eb="3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</si>
</sst>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view="pageBreakPreview" zoomScale="70" zoomScaleNormal="100" zoomScaleSheetLayoutView="70" workbookViewId="0">
      <pane xSplit="1" topLeftCell="B1" activePane="topRight" state="frozen"/>
      <selection pane="topRight" activeCell="H46" sqref="H46"/>
    </sheetView>
  </sheetViews>
  <sheetFormatPr defaultColWidth="9" defaultRowHeight="14.4" x14ac:dyDescent="0.2"/>
  <cols>
    <col min="1" max="1" width="30.6640625" style="2" customWidth="1"/>
    <col min="2" max="12" width="19.21875" style="2" customWidth="1"/>
    <col min="13" max="16384" width="9" style="2"/>
  </cols>
  <sheetData>
    <row r="1" spans="1:12" ht="20.100000000000001" customHeight="1" thickBot="1" x14ac:dyDescent="0.25">
      <c r="A1" s="1" t="s">
        <v>23</v>
      </c>
      <c r="B1" s="8"/>
      <c r="C1" s="8"/>
      <c r="D1" s="8"/>
      <c r="E1" s="8"/>
      <c r="F1" s="8"/>
      <c r="G1" s="8"/>
      <c r="H1" s="8"/>
      <c r="I1" s="8"/>
      <c r="J1" s="8"/>
      <c r="K1" s="8" t="s">
        <v>30</v>
      </c>
    </row>
    <row r="2" spans="1:12" ht="20.100000000000001" customHeight="1" x14ac:dyDescent="0.2">
      <c r="A2" s="25" t="s">
        <v>32</v>
      </c>
      <c r="B2" s="29" t="s">
        <v>38</v>
      </c>
      <c r="C2" s="29">
        <v>27</v>
      </c>
      <c r="D2" s="29">
        <v>28</v>
      </c>
      <c r="E2" s="31">
        <v>29</v>
      </c>
      <c r="F2" s="27">
        <v>30</v>
      </c>
      <c r="G2" s="27" t="s">
        <v>37</v>
      </c>
      <c r="H2" s="27">
        <v>2</v>
      </c>
      <c r="I2" s="27">
        <v>3</v>
      </c>
      <c r="J2" s="27">
        <v>4</v>
      </c>
      <c r="K2" s="23">
        <v>5</v>
      </c>
      <c r="L2" s="23">
        <v>6</v>
      </c>
    </row>
    <row r="3" spans="1:12" ht="20.100000000000001" customHeight="1" x14ac:dyDescent="0.2">
      <c r="A3" s="26"/>
      <c r="B3" s="30"/>
      <c r="C3" s="30"/>
      <c r="D3" s="30"/>
      <c r="E3" s="32"/>
      <c r="F3" s="28"/>
      <c r="G3" s="28"/>
      <c r="H3" s="28"/>
      <c r="I3" s="28"/>
      <c r="J3" s="28"/>
      <c r="K3" s="24"/>
      <c r="L3" s="24"/>
    </row>
    <row r="4" spans="1:12" ht="20.100000000000001" customHeight="1" x14ac:dyDescent="0.2">
      <c r="A4" s="12" t="s">
        <v>0</v>
      </c>
      <c r="B4" s="13"/>
      <c r="C4" s="5"/>
      <c r="D4" s="5"/>
      <c r="E4" s="16"/>
      <c r="F4" s="13"/>
      <c r="G4" s="13"/>
      <c r="H4" s="13"/>
      <c r="I4" s="13"/>
      <c r="J4" s="13"/>
      <c r="K4" s="19"/>
      <c r="L4" s="19"/>
    </row>
    <row r="5" spans="1:12" ht="20.100000000000001" customHeight="1" x14ac:dyDescent="0.2">
      <c r="A5" s="7" t="s">
        <v>18</v>
      </c>
      <c r="B5" s="14">
        <v>10147949</v>
      </c>
      <c r="C5" s="6">
        <v>12172760</v>
      </c>
      <c r="D5" s="6">
        <v>11479528</v>
      </c>
      <c r="E5" s="4">
        <v>11889748</v>
      </c>
      <c r="F5" s="14">
        <v>9925931</v>
      </c>
      <c r="G5" s="14">
        <v>10049337</v>
      </c>
      <c r="H5" s="14">
        <v>9204953</v>
      </c>
      <c r="I5" s="14">
        <v>11101220</v>
      </c>
      <c r="J5" s="14">
        <v>9871609</v>
      </c>
      <c r="K5" s="20">
        <v>9848409</v>
      </c>
      <c r="L5" s="20">
        <v>9466631</v>
      </c>
    </row>
    <row r="6" spans="1:12" ht="20.100000000000001" customHeight="1" x14ac:dyDescent="0.2">
      <c r="A6" s="7" t="s">
        <v>19</v>
      </c>
      <c r="B6" s="14">
        <v>685</v>
      </c>
      <c r="C6" s="6">
        <v>481</v>
      </c>
      <c r="D6" s="6">
        <v>531</v>
      </c>
      <c r="E6" s="4">
        <v>332</v>
      </c>
      <c r="F6" s="14">
        <v>63</v>
      </c>
      <c r="G6" s="14">
        <v>39</v>
      </c>
      <c r="H6" s="14"/>
      <c r="I6" s="14"/>
      <c r="J6" s="14"/>
      <c r="K6" s="20"/>
      <c r="L6" s="20"/>
    </row>
    <row r="7" spans="1:12" ht="20.100000000000001" customHeight="1" x14ac:dyDescent="0.2">
      <c r="A7" s="7" t="s">
        <v>20</v>
      </c>
      <c r="B7" s="14">
        <v>23185</v>
      </c>
      <c r="C7" s="6">
        <v>15721</v>
      </c>
      <c r="D7" s="6">
        <v>14347</v>
      </c>
      <c r="E7" s="4">
        <v>14081</v>
      </c>
      <c r="F7" s="14">
        <v>14124</v>
      </c>
      <c r="G7" s="14">
        <v>14223</v>
      </c>
      <c r="H7" s="14">
        <v>15151</v>
      </c>
      <c r="I7" s="14">
        <v>15317</v>
      </c>
      <c r="J7" s="14">
        <v>22556</v>
      </c>
      <c r="K7" s="20">
        <v>13816</v>
      </c>
      <c r="L7" s="20">
        <v>14883</v>
      </c>
    </row>
    <row r="8" spans="1:12" ht="20.100000000000001" customHeight="1" x14ac:dyDescent="0.2">
      <c r="A8" s="7" t="s">
        <v>2</v>
      </c>
      <c r="B8" s="14">
        <v>8891243</v>
      </c>
      <c r="C8" s="6">
        <v>8978782</v>
      </c>
      <c r="D8" s="6">
        <v>8972858</v>
      </c>
      <c r="E8" s="4">
        <v>9265028</v>
      </c>
      <c r="F8" s="14">
        <v>9289193</v>
      </c>
      <c r="G8" s="14">
        <v>9565226</v>
      </c>
      <c r="H8" s="14">
        <v>9681295</v>
      </c>
      <c r="I8" s="14">
        <v>9889973</v>
      </c>
      <c r="J8" s="14">
        <v>10069557</v>
      </c>
      <c r="K8" s="20">
        <v>9859160</v>
      </c>
      <c r="L8" s="20">
        <v>10007430</v>
      </c>
    </row>
    <row r="9" spans="1:12" ht="20.100000000000001" customHeight="1" x14ac:dyDescent="0.2">
      <c r="A9" s="7" t="s">
        <v>33</v>
      </c>
      <c r="B9" s="14">
        <v>215813</v>
      </c>
      <c r="C9" s="6">
        <v>233678</v>
      </c>
      <c r="D9" s="6">
        <v>236979</v>
      </c>
      <c r="E9" s="4">
        <v>234269</v>
      </c>
      <c r="F9" s="14">
        <v>232963</v>
      </c>
      <c r="G9" s="14">
        <v>262199</v>
      </c>
      <c r="H9" s="14">
        <v>221478</v>
      </c>
      <c r="I9" s="14">
        <v>218704</v>
      </c>
      <c r="J9" s="14">
        <v>193511</v>
      </c>
      <c r="K9" s="20">
        <v>164581</v>
      </c>
      <c r="L9" s="20">
        <v>151831</v>
      </c>
    </row>
    <row r="10" spans="1:12" ht="20.100000000000001" customHeight="1" x14ac:dyDescent="0.2">
      <c r="A10" s="7" t="s">
        <v>26</v>
      </c>
      <c r="B10" s="14">
        <v>1158937</v>
      </c>
      <c r="C10" s="6">
        <v>848080</v>
      </c>
      <c r="D10" s="6">
        <v>705369</v>
      </c>
      <c r="E10" s="4">
        <v>894107</v>
      </c>
      <c r="F10" s="17"/>
      <c r="G10" s="17"/>
      <c r="H10" s="17"/>
      <c r="I10" s="17"/>
      <c r="J10" s="17"/>
      <c r="K10" s="21"/>
      <c r="L10" s="21"/>
    </row>
    <row r="11" spans="1:12" ht="20.100000000000001" customHeight="1" x14ac:dyDescent="0.2">
      <c r="A11" s="7" t="s">
        <v>28</v>
      </c>
      <c r="B11" s="14">
        <v>997135</v>
      </c>
      <c r="C11" s="6">
        <v>997200</v>
      </c>
      <c r="D11" s="6">
        <v>1045053</v>
      </c>
      <c r="E11" s="4">
        <v>1103869</v>
      </c>
      <c r="F11" s="14">
        <v>1169422</v>
      </c>
      <c r="G11" s="14">
        <v>1208453</v>
      </c>
      <c r="H11" s="14">
        <v>1240037</v>
      </c>
      <c r="I11" s="14">
        <v>1259807</v>
      </c>
      <c r="J11" s="14">
        <v>1305617</v>
      </c>
      <c r="K11" s="20">
        <v>1372698</v>
      </c>
      <c r="L11" s="20">
        <v>1593415</v>
      </c>
    </row>
    <row r="12" spans="1:12" ht="20.100000000000001" customHeight="1" x14ac:dyDescent="0.2">
      <c r="A12" s="7" t="s">
        <v>1</v>
      </c>
      <c r="B12" s="14">
        <v>15319</v>
      </c>
      <c r="C12" s="6">
        <v>14544</v>
      </c>
      <c r="D12" s="6">
        <v>10593</v>
      </c>
      <c r="E12" s="4">
        <v>9874</v>
      </c>
      <c r="F12" s="14">
        <v>13946</v>
      </c>
      <c r="G12" s="14">
        <v>12789</v>
      </c>
      <c r="H12" s="14">
        <v>13360</v>
      </c>
      <c r="I12" s="14">
        <v>73953</v>
      </c>
      <c r="J12" s="14"/>
      <c r="K12" s="20"/>
      <c r="L12" s="20"/>
    </row>
    <row r="13" spans="1:12" ht="20.100000000000001" customHeight="1" x14ac:dyDescent="0.2">
      <c r="A13" s="7" t="s">
        <v>7</v>
      </c>
      <c r="B13" s="14">
        <v>244000</v>
      </c>
      <c r="C13" s="6">
        <v>246469</v>
      </c>
      <c r="D13" s="6">
        <v>241213</v>
      </c>
      <c r="E13" s="4">
        <v>264577</v>
      </c>
      <c r="F13" s="17"/>
      <c r="G13" s="17"/>
      <c r="H13" s="17"/>
      <c r="I13" s="17"/>
      <c r="J13" s="17"/>
      <c r="K13" s="21"/>
      <c r="L13" s="21"/>
    </row>
    <row r="14" spans="1:12" ht="20.100000000000001" customHeight="1" x14ac:dyDescent="0.2">
      <c r="A14" s="7" t="s">
        <v>13</v>
      </c>
      <c r="B14" s="14">
        <v>32908</v>
      </c>
      <c r="C14" s="6">
        <v>36761</v>
      </c>
      <c r="D14" s="6">
        <v>45202</v>
      </c>
      <c r="E14" s="4">
        <v>37768</v>
      </c>
      <c r="F14" s="14">
        <v>28719</v>
      </c>
      <c r="G14" s="14">
        <v>26489</v>
      </c>
      <c r="H14" s="14">
        <v>36287</v>
      </c>
      <c r="I14" s="14">
        <v>32586</v>
      </c>
      <c r="J14" s="14">
        <v>53945</v>
      </c>
      <c r="K14" s="20">
        <v>37666</v>
      </c>
      <c r="L14" s="20">
        <v>36596</v>
      </c>
    </row>
    <row r="15" spans="1:12" ht="20.100000000000001" customHeight="1" x14ac:dyDescent="0.2">
      <c r="A15" s="7" t="s">
        <v>14</v>
      </c>
      <c r="B15" s="14">
        <v>1262</v>
      </c>
      <c r="C15" s="6">
        <v>1772</v>
      </c>
      <c r="D15" s="6">
        <v>2153</v>
      </c>
      <c r="E15" s="4">
        <v>1293</v>
      </c>
      <c r="F15" s="14">
        <v>1415</v>
      </c>
      <c r="G15" s="14">
        <v>1371</v>
      </c>
      <c r="H15" s="14">
        <v>1369</v>
      </c>
      <c r="I15" s="14">
        <v>1402</v>
      </c>
      <c r="J15" s="14">
        <v>1945</v>
      </c>
      <c r="K15" s="20">
        <v>1389</v>
      </c>
      <c r="L15" s="20">
        <v>1386</v>
      </c>
    </row>
    <row r="16" spans="1:12" ht="20.100000000000001" hidden="1" customHeight="1" x14ac:dyDescent="0.2">
      <c r="A16" s="7" t="s">
        <v>6</v>
      </c>
      <c r="B16" s="14"/>
      <c r="C16" s="6"/>
      <c r="D16" s="6"/>
      <c r="E16" s="4"/>
      <c r="F16" s="14"/>
      <c r="G16" s="14"/>
      <c r="H16" s="14"/>
      <c r="I16" s="14"/>
      <c r="J16" s="14"/>
      <c r="K16" s="20"/>
      <c r="L16" s="20"/>
    </row>
    <row r="17" spans="1:12" ht="20.100000000000001" hidden="1" customHeight="1" x14ac:dyDescent="0.2">
      <c r="A17" s="7" t="s">
        <v>9</v>
      </c>
      <c r="B17" s="14"/>
      <c r="C17" s="6"/>
      <c r="D17" s="6"/>
      <c r="E17" s="4"/>
      <c r="F17" s="14"/>
      <c r="G17" s="14"/>
      <c r="H17" s="14"/>
      <c r="I17" s="14"/>
      <c r="J17" s="14"/>
      <c r="K17" s="20"/>
      <c r="L17" s="20"/>
    </row>
    <row r="18" spans="1:12" ht="20.100000000000001" hidden="1" customHeight="1" x14ac:dyDescent="0.2">
      <c r="A18" s="7" t="s">
        <v>10</v>
      </c>
      <c r="B18" s="14"/>
      <c r="C18" s="6"/>
      <c r="D18" s="6"/>
      <c r="E18" s="4"/>
      <c r="F18" s="14"/>
      <c r="G18" s="14"/>
      <c r="H18" s="14"/>
      <c r="I18" s="14"/>
      <c r="J18" s="14"/>
      <c r="K18" s="20"/>
      <c r="L18" s="20"/>
    </row>
    <row r="19" spans="1:12" ht="20.100000000000001" hidden="1" customHeight="1" x14ac:dyDescent="0.2">
      <c r="A19" s="7" t="s">
        <v>8</v>
      </c>
      <c r="B19" s="14"/>
      <c r="C19" s="6"/>
      <c r="D19" s="6"/>
      <c r="E19" s="4"/>
      <c r="F19" s="14"/>
      <c r="G19" s="14"/>
      <c r="H19" s="14"/>
      <c r="I19" s="14"/>
      <c r="J19" s="14"/>
      <c r="K19" s="20"/>
      <c r="L19" s="20"/>
    </row>
    <row r="20" spans="1:12" ht="20.100000000000001" hidden="1" customHeight="1" x14ac:dyDescent="0.2">
      <c r="A20" s="7" t="s">
        <v>22</v>
      </c>
      <c r="B20" s="14"/>
      <c r="C20" s="6"/>
      <c r="D20" s="6"/>
      <c r="E20" s="4"/>
      <c r="F20" s="14"/>
      <c r="G20" s="14"/>
      <c r="H20" s="14"/>
      <c r="I20" s="14"/>
      <c r="J20" s="14"/>
      <c r="K20" s="20"/>
      <c r="L20" s="20"/>
    </row>
    <row r="21" spans="1:12" ht="20.100000000000001" hidden="1" customHeight="1" x14ac:dyDescent="0.2">
      <c r="A21" s="7" t="s">
        <v>15</v>
      </c>
      <c r="B21" s="14"/>
      <c r="C21" s="6"/>
      <c r="D21" s="6"/>
      <c r="E21" s="4"/>
      <c r="F21" s="14"/>
      <c r="G21" s="14"/>
      <c r="H21" s="14"/>
      <c r="I21" s="14"/>
      <c r="J21" s="14"/>
      <c r="K21" s="20"/>
      <c r="L21" s="20"/>
    </row>
    <row r="22" spans="1:12" ht="20.100000000000001" hidden="1" customHeight="1" x14ac:dyDescent="0.2">
      <c r="A22" s="7" t="s">
        <v>5</v>
      </c>
      <c r="B22" s="14"/>
      <c r="C22" s="6"/>
      <c r="D22" s="6"/>
      <c r="E22" s="4"/>
      <c r="F22" s="14"/>
      <c r="G22" s="14"/>
      <c r="H22" s="14"/>
      <c r="I22" s="14"/>
      <c r="J22" s="14"/>
      <c r="K22" s="20"/>
      <c r="L22" s="20"/>
    </row>
    <row r="23" spans="1:12" ht="20.100000000000001" hidden="1" customHeight="1" x14ac:dyDescent="0.2">
      <c r="A23" s="7" t="s">
        <v>29</v>
      </c>
      <c r="B23" s="14"/>
      <c r="C23" s="6"/>
      <c r="D23" s="6"/>
      <c r="E23" s="4"/>
      <c r="F23" s="14"/>
      <c r="G23" s="14"/>
      <c r="H23" s="14"/>
      <c r="I23" s="14"/>
      <c r="J23" s="14"/>
      <c r="K23" s="20"/>
      <c r="L23" s="20"/>
    </row>
    <row r="24" spans="1:12" ht="20.100000000000001" hidden="1" customHeight="1" x14ac:dyDescent="0.2">
      <c r="A24" s="7" t="s">
        <v>3</v>
      </c>
      <c r="B24" s="14"/>
      <c r="C24" s="6"/>
      <c r="D24" s="6"/>
      <c r="E24" s="4"/>
      <c r="F24" s="14"/>
      <c r="G24" s="14"/>
      <c r="H24" s="14"/>
      <c r="I24" s="14"/>
      <c r="J24" s="14"/>
      <c r="K24" s="20"/>
      <c r="L24" s="20"/>
    </row>
    <row r="25" spans="1:12" ht="20.100000000000001" hidden="1" customHeight="1" x14ac:dyDescent="0.2">
      <c r="A25" s="7" t="s">
        <v>4</v>
      </c>
      <c r="B25" s="14"/>
      <c r="C25" s="6"/>
      <c r="D25" s="6"/>
      <c r="E25" s="4"/>
      <c r="F25" s="14"/>
      <c r="G25" s="14"/>
      <c r="H25" s="14"/>
      <c r="I25" s="14"/>
      <c r="J25" s="14"/>
      <c r="K25" s="20"/>
      <c r="L25" s="20"/>
    </row>
    <row r="26" spans="1:12" ht="20.100000000000001" hidden="1" customHeight="1" x14ac:dyDescent="0.2">
      <c r="A26" s="7" t="s">
        <v>11</v>
      </c>
      <c r="B26" s="14"/>
      <c r="C26" s="6"/>
      <c r="D26" s="6"/>
      <c r="E26" s="4"/>
      <c r="F26" s="14"/>
      <c r="G26" s="14"/>
      <c r="H26" s="14"/>
      <c r="I26" s="14"/>
      <c r="J26" s="14"/>
      <c r="K26" s="20"/>
      <c r="L26" s="20"/>
    </row>
    <row r="27" spans="1:12" ht="20.100000000000001" hidden="1" customHeight="1" x14ac:dyDescent="0.2">
      <c r="A27" s="7" t="s">
        <v>12</v>
      </c>
      <c r="B27" s="14"/>
      <c r="C27" s="6"/>
      <c r="D27" s="6"/>
      <c r="E27" s="4"/>
      <c r="F27" s="14"/>
      <c r="G27" s="14"/>
      <c r="H27" s="14"/>
      <c r="I27" s="14"/>
      <c r="J27" s="14"/>
      <c r="K27" s="20"/>
      <c r="L27" s="20"/>
    </row>
    <row r="28" spans="1:12" ht="20.100000000000001" hidden="1" customHeight="1" x14ac:dyDescent="0.2">
      <c r="A28" s="7" t="s">
        <v>27</v>
      </c>
      <c r="B28" s="14"/>
      <c r="C28" s="6"/>
      <c r="D28" s="6"/>
      <c r="E28" s="4"/>
      <c r="F28" s="14"/>
      <c r="G28" s="14"/>
      <c r="H28" s="14"/>
      <c r="I28" s="14"/>
      <c r="J28" s="14"/>
      <c r="K28" s="20"/>
      <c r="L28" s="20"/>
    </row>
    <row r="29" spans="1:12" ht="20.100000000000001" customHeight="1" x14ac:dyDescent="0.2">
      <c r="A29" s="7" t="s">
        <v>35</v>
      </c>
      <c r="B29" s="14">
        <v>140654</v>
      </c>
      <c r="C29" s="6">
        <v>138777</v>
      </c>
      <c r="D29" s="6">
        <v>140461</v>
      </c>
      <c r="E29" s="4">
        <v>146587</v>
      </c>
      <c r="F29" s="14">
        <v>152879</v>
      </c>
      <c r="G29" s="14">
        <v>147835</v>
      </c>
      <c r="H29" s="14">
        <v>150029</v>
      </c>
      <c r="I29" s="14">
        <v>148699</v>
      </c>
      <c r="J29" s="14">
        <v>193888</v>
      </c>
      <c r="K29" s="20">
        <v>160475</v>
      </c>
      <c r="L29" s="20">
        <v>175437</v>
      </c>
    </row>
    <row r="30" spans="1:12" ht="20.100000000000001" customHeight="1" x14ac:dyDescent="0.2">
      <c r="A30" s="7" t="s">
        <v>36</v>
      </c>
      <c r="B30" s="14"/>
      <c r="C30" s="6">
        <v>370407</v>
      </c>
      <c r="D30" s="6">
        <v>477593</v>
      </c>
      <c r="E30" s="4">
        <v>361256</v>
      </c>
      <c r="F30" s="14">
        <v>0</v>
      </c>
      <c r="G30" s="14">
        <v>790857</v>
      </c>
      <c r="H30" s="14">
        <v>129494</v>
      </c>
      <c r="I30" s="14">
        <v>1585125</v>
      </c>
      <c r="J30" s="14">
        <v>26314</v>
      </c>
      <c r="K30" s="20">
        <v>79</v>
      </c>
      <c r="L30" s="20">
        <v>0</v>
      </c>
    </row>
    <row r="31" spans="1:12" ht="20.100000000000001" customHeight="1" x14ac:dyDescent="0.2">
      <c r="A31" s="7" t="s">
        <v>16</v>
      </c>
      <c r="B31" s="14"/>
      <c r="C31" s="6"/>
      <c r="D31" s="6"/>
      <c r="E31" s="4"/>
      <c r="F31" s="14"/>
      <c r="G31" s="14"/>
      <c r="H31" s="14"/>
      <c r="I31" s="14"/>
      <c r="J31" s="14"/>
      <c r="K31" s="20"/>
      <c r="L31" s="20"/>
    </row>
    <row r="32" spans="1:12" ht="20.100000000000001" customHeight="1" x14ac:dyDescent="0.2">
      <c r="A32" s="7" t="s">
        <v>24</v>
      </c>
      <c r="B32" s="14">
        <v>8813851</v>
      </c>
      <c r="C32" s="6">
        <v>6837878</v>
      </c>
      <c r="D32" s="6">
        <v>6967126</v>
      </c>
      <c r="E32" s="4">
        <v>7335883</v>
      </c>
      <c r="F32" s="14">
        <v>7372434</v>
      </c>
      <c r="G32" s="14">
        <v>7444773</v>
      </c>
      <c r="H32" s="14">
        <v>7516321</v>
      </c>
      <c r="I32" s="14">
        <v>7948333</v>
      </c>
      <c r="J32" s="14">
        <v>8164224</v>
      </c>
      <c r="K32" s="20">
        <v>7974450</v>
      </c>
      <c r="L32" s="20">
        <v>8249350</v>
      </c>
    </row>
    <row r="33" spans="1:12" ht="20.100000000000001" customHeight="1" x14ac:dyDescent="0.2">
      <c r="A33" s="7" t="s">
        <v>25</v>
      </c>
      <c r="B33" s="14">
        <v>879032</v>
      </c>
      <c r="C33" s="6">
        <v>2007767</v>
      </c>
      <c r="D33" s="6">
        <v>3174124</v>
      </c>
      <c r="E33" s="4">
        <v>651218</v>
      </c>
      <c r="F33" s="14">
        <v>722963</v>
      </c>
      <c r="G33" s="14">
        <v>614939</v>
      </c>
      <c r="H33" s="14">
        <v>825590</v>
      </c>
      <c r="I33" s="14">
        <v>1323043</v>
      </c>
      <c r="J33" s="14">
        <v>863609</v>
      </c>
      <c r="K33" s="20">
        <v>690272</v>
      </c>
      <c r="L33" s="20">
        <v>680650</v>
      </c>
    </row>
    <row r="34" spans="1:12" ht="20.100000000000001" customHeight="1" x14ac:dyDescent="0.2">
      <c r="A34" s="7" t="s">
        <v>34</v>
      </c>
      <c r="B34" s="14"/>
      <c r="C34" s="6"/>
      <c r="D34" s="6"/>
      <c r="E34" s="4"/>
      <c r="F34" s="14"/>
      <c r="G34" s="14"/>
      <c r="H34" s="14"/>
      <c r="I34" s="14"/>
      <c r="J34" s="14"/>
      <c r="K34" s="20"/>
      <c r="L34" s="20"/>
    </row>
    <row r="35" spans="1:12" ht="20.100000000000001" customHeight="1" x14ac:dyDescent="0.2">
      <c r="A35" s="7" t="s">
        <v>24</v>
      </c>
      <c r="B35" s="14">
        <v>3412941</v>
      </c>
      <c r="C35" s="6">
        <v>3496121</v>
      </c>
      <c r="D35" s="6">
        <v>3322168</v>
      </c>
      <c r="E35" s="4">
        <v>3275330</v>
      </c>
      <c r="F35" s="14">
        <v>3373054</v>
      </c>
      <c r="G35" s="14">
        <v>3684341</v>
      </c>
      <c r="H35" s="14">
        <v>3076563</v>
      </c>
      <c r="I35" s="14">
        <v>3154229</v>
      </c>
      <c r="J35" s="14">
        <v>3211271</v>
      </c>
      <c r="K35" s="20">
        <v>3081222</v>
      </c>
      <c r="L35" s="20">
        <v>3197354</v>
      </c>
    </row>
    <row r="36" spans="1:12" ht="20.100000000000001" customHeight="1" thickBot="1" x14ac:dyDescent="0.25">
      <c r="A36" s="7" t="s">
        <v>25</v>
      </c>
      <c r="B36" s="14">
        <v>2393306</v>
      </c>
      <c r="C36" s="6">
        <v>2491549</v>
      </c>
      <c r="D36" s="6">
        <v>2763186</v>
      </c>
      <c r="E36" s="4">
        <v>2226300</v>
      </c>
      <c r="F36" s="14">
        <v>2293787</v>
      </c>
      <c r="G36" s="14">
        <v>2556398</v>
      </c>
      <c r="H36" s="14">
        <v>3944037</v>
      </c>
      <c r="I36" s="14">
        <v>2903853</v>
      </c>
      <c r="J36" s="14">
        <v>2837599</v>
      </c>
      <c r="K36" s="20">
        <v>2532606</v>
      </c>
      <c r="L36" s="20">
        <v>2830065</v>
      </c>
    </row>
    <row r="37" spans="1:12" ht="20.100000000000001" hidden="1" customHeight="1" x14ac:dyDescent="0.2">
      <c r="A37" s="7" t="s">
        <v>17</v>
      </c>
      <c r="B37" s="14"/>
      <c r="C37" s="6"/>
      <c r="D37" s="6"/>
      <c r="E37" s="4"/>
      <c r="F37" s="14"/>
      <c r="G37" s="14"/>
      <c r="H37" s="14"/>
      <c r="I37" s="14"/>
      <c r="J37" s="14"/>
      <c r="K37" s="20"/>
      <c r="L37" s="20"/>
    </row>
    <row r="38" spans="1:12" ht="20.100000000000001" hidden="1" customHeight="1" x14ac:dyDescent="0.2">
      <c r="A38" s="7" t="s">
        <v>24</v>
      </c>
      <c r="B38" s="14"/>
      <c r="C38" s="6"/>
      <c r="D38" s="6"/>
      <c r="E38" s="4"/>
      <c r="F38" s="14"/>
      <c r="G38" s="14"/>
      <c r="H38" s="14"/>
      <c r="I38" s="14"/>
      <c r="J38" s="14"/>
      <c r="K38" s="20"/>
      <c r="L38" s="20"/>
    </row>
    <row r="39" spans="1:12" ht="20.100000000000001" hidden="1" customHeight="1" x14ac:dyDescent="0.2">
      <c r="A39" s="7" t="s">
        <v>25</v>
      </c>
      <c r="B39" s="14"/>
      <c r="C39" s="6"/>
      <c r="D39" s="6"/>
      <c r="E39" s="4"/>
      <c r="F39" s="14"/>
      <c r="G39" s="14"/>
      <c r="H39" s="14"/>
      <c r="I39" s="14"/>
      <c r="J39" s="14"/>
      <c r="K39" s="20"/>
      <c r="L39" s="20"/>
    </row>
    <row r="40" spans="1:12" ht="20.100000000000001" hidden="1" customHeight="1" x14ac:dyDescent="0.2">
      <c r="A40" s="7" t="s">
        <v>21</v>
      </c>
      <c r="B40" s="14"/>
      <c r="C40" s="6"/>
      <c r="D40" s="6"/>
      <c r="E40" s="4"/>
      <c r="F40" s="14"/>
      <c r="G40" s="14"/>
      <c r="H40" s="14"/>
      <c r="I40" s="14"/>
      <c r="J40" s="14"/>
      <c r="K40" s="20"/>
      <c r="L40" s="20"/>
    </row>
    <row r="41" spans="1:12" ht="20.100000000000001" hidden="1" customHeight="1" x14ac:dyDescent="0.2">
      <c r="A41" s="7" t="s">
        <v>24</v>
      </c>
      <c r="B41" s="14"/>
      <c r="C41" s="6"/>
      <c r="D41" s="6"/>
      <c r="E41" s="4"/>
      <c r="F41" s="14"/>
      <c r="G41" s="14"/>
      <c r="H41" s="14"/>
      <c r="I41" s="14"/>
      <c r="J41" s="14"/>
      <c r="K41" s="20"/>
      <c r="L41" s="20"/>
    </row>
    <row r="42" spans="1:12" ht="20.100000000000001" hidden="1" customHeight="1" thickBot="1" x14ac:dyDescent="0.25">
      <c r="A42" s="7" t="s">
        <v>25</v>
      </c>
      <c r="B42" s="14"/>
      <c r="C42" s="6"/>
      <c r="D42" s="6"/>
      <c r="E42" s="4"/>
      <c r="F42" s="14"/>
      <c r="G42" s="14"/>
      <c r="H42" s="14"/>
      <c r="I42" s="14"/>
      <c r="J42" s="14"/>
      <c r="K42" s="20"/>
      <c r="L42" s="20"/>
    </row>
    <row r="43" spans="1:12" ht="20.100000000000001" customHeight="1" thickTop="1" thickBot="1" x14ac:dyDescent="0.25">
      <c r="A43" s="11" t="s">
        <v>31</v>
      </c>
      <c r="B43" s="15">
        <v>37368220</v>
      </c>
      <c r="C43" s="9">
        <v>38888747</v>
      </c>
      <c r="D43" s="9">
        <v>39598484</v>
      </c>
      <c r="E43" s="10">
        <v>37711520</v>
      </c>
      <c r="F43" s="15">
        <v>34590893</v>
      </c>
      <c r="G43" s="15">
        <v>36379269</v>
      </c>
      <c r="H43" s="15">
        <v>36055964</v>
      </c>
      <c r="I43" s="15">
        <f>SUM(I4:I42)</f>
        <v>39656244</v>
      </c>
      <c r="J43" s="15">
        <f>SUM(J4:J42)</f>
        <v>36815645</v>
      </c>
      <c r="K43" s="22">
        <f>SUM(K4:K42)</f>
        <v>35736823</v>
      </c>
      <c r="L43" s="22">
        <f>SUM(L4:L42)</f>
        <v>36405028</v>
      </c>
    </row>
    <row r="44" spans="1:12" ht="20.100000000000001" customHeight="1" x14ac:dyDescent="0.2">
      <c r="A44" s="3" t="s">
        <v>39</v>
      </c>
      <c r="G44" s="18"/>
      <c r="H44" s="18"/>
      <c r="I44" s="18"/>
      <c r="J44" s="18"/>
      <c r="K44" s="18"/>
    </row>
    <row r="45" spans="1:12" ht="20.100000000000001" customHeight="1" x14ac:dyDescent="0.2">
      <c r="A45" s="3" t="s">
        <v>40</v>
      </c>
    </row>
  </sheetData>
  <mergeCells count="12">
    <mergeCell ref="L2:L3"/>
    <mergeCell ref="A2:A3"/>
    <mergeCell ref="F2:F3"/>
    <mergeCell ref="D2:D3"/>
    <mergeCell ref="E2:E3"/>
    <mergeCell ref="C2:C3"/>
    <mergeCell ref="B2:B3"/>
    <mergeCell ref="I2:I3"/>
    <mergeCell ref="H2:H3"/>
    <mergeCell ref="G2:G3"/>
    <mergeCell ref="K2:K3"/>
    <mergeCell ref="J2:J3"/>
  </mergeCells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24-4</vt:lpstr>
      <vt:lpstr>'24-4'!Print_Area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2025-12-05T02:16:10Z</cp:lastPrinted>
  <dcterms:created xsi:type="dcterms:W3CDTF">1997-01-08T22:48:59Z</dcterms:created>
  <dcterms:modified xsi:type="dcterms:W3CDTF">2025-12-05T02:16:23Z</dcterms:modified>
</cp:coreProperties>
</file>