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BF884D74-1EC5-4E7B-BEE4-2C4146C10018}" xr6:coauthVersionLast="36" xr6:coauthVersionMax="36" xr10:uidLastSave="{00000000-0000-0000-0000-000000000000}"/>
  <bookViews>
    <workbookView xWindow="0" yWindow="0" windowWidth="28800" windowHeight="12285" tabRatio="909" xr2:uid="{00000000-000D-0000-FFFF-FFFF00000000}"/>
  </bookViews>
  <sheets>
    <sheet name="7-26" sheetId="6" r:id="rId1"/>
  </sheets>
  <definedNames>
    <definedName name="_xlnm.Print_Area" localSheetId="0">'7-26'!$A$1:$AC$96</definedName>
  </definedNames>
  <calcPr calcId="191029"/>
</workbook>
</file>

<file path=xl/calcChain.xml><?xml version="1.0" encoding="utf-8"?>
<calcChain xmlns="http://schemas.openxmlformats.org/spreadsheetml/2006/main">
  <c r="F12" i="6" l="1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L26" i="6"/>
  <c r="M26" i="6"/>
  <c r="K26" i="6"/>
  <c r="J26" i="6"/>
  <c r="I26" i="6"/>
  <c r="H26" i="6"/>
  <c r="G26" i="6"/>
  <c r="F26" i="6"/>
  <c r="E26" i="6"/>
  <c r="D26" i="6"/>
  <c r="C26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O12" i="6"/>
  <c r="N12" i="6"/>
  <c r="L12" i="6"/>
  <c r="K12" i="6"/>
  <c r="I12" i="6"/>
  <c r="H12" i="6"/>
  <c r="E12" i="6"/>
  <c r="C12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D20" i="6"/>
  <c r="D21" i="6"/>
  <c r="D22" i="6"/>
  <c r="D23" i="6"/>
  <c r="D24" i="6"/>
  <c r="D25" i="6"/>
  <c r="C25" i="6"/>
  <c r="C24" i="6"/>
  <c r="C23" i="6"/>
  <c r="C22" i="6"/>
  <c r="C21" i="6"/>
  <c r="C2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D8" i="6"/>
  <c r="E8" i="6"/>
  <c r="F8" i="6"/>
  <c r="G8" i="6"/>
  <c r="H8" i="6"/>
  <c r="I8" i="6"/>
  <c r="J8" i="6"/>
  <c r="K8" i="6"/>
  <c r="L8" i="6"/>
  <c r="M8" i="6"/>
  <c r="N8" i="6"/>
  <c r="R8" i="6"/>
  <c r="S8" i="6"/>
  <c r="T8" i="6"/>
  <c r="U8" i="6"/>
  <c r="V8" i="6"/>
  <c r="W8" i="6"/>
  <c r="X8" i="6"/>
  <c r="Y8" i="6"/>
  <c r="Z8" i="6"/>
  <c r="AA8" i="6"/>
  <c r="AB8" i="6"/>
  <c r="AC8" i="6"/>
  <c r="E9" i="6"/>
  <c r="F9" i="6"/>
  <c r="H9" i="6"/>
  <c r="I9" i="6"/>
  <c r="K9" i="6"/>
  <c r="L9" i="6"/>
  <c r="N9" i="6"/>
  <c r="O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E10" i="6"/>
  <c r="F10" i="6"/>
  <c r="H10" i="6"/>
  <c r="I10" i="6"/>
  <c r="K10" i="6"/>
  <c r="L10" i="6"/>
  <c r="N10" i="6"/>
  <c r="O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E11" i="6"/>
  <c r="F11" i="6"/>
  <c r="H11" i="6"/>
  <c r="I11" i="6"/>
  <c r="K11" i="6"/>
  <c r="L11" i="6"/>
  <c r="N11" i="6"/>
  <c r="O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C11" i="6"/>
  <c r="C10" i="6"/>
  <c r="C9" i="6"/>
  <c r="C8" i="6"/>
  <c r="C7" i="6"/>
  <c r="C6" i="6"/>
</calcChain>
</file>

<file path=xl/sharedStrings.xml><?xml version="1.0" encoding="utf-8"?>
<sst xmlns="http://schemas.openxmlformats.org/spreadsheetml/2006/main" count="478" uniqueCount="52">
  <si>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5">
      <t>トウケイ</t>
    </rPh>
    <rPh sb="15" eb="16">
      <t>ショ</t>
    </rPh>
    <phoneticPr fontId="2"/>
  </si>
  <si>
    <t>作付</t>
    <rPh sb="0" eb="2">
      <t>サクヅ</t>
    </rPh>
    <phoneticPr fontId="2"/>
  </si>
  <si>
    <t>収量</t>
    <rPh sb="0" eb="2">
      <t>シュウリョウ</t>
    </rPh>
    <phoneticPr fontId="2"/>
  </si>
  <si>
    <t>収穫量</t>
    <rPh sb="0" eb="2">
      <t>シュウカク</t>
    </rPh>
    <rPh sb="2" eb="3">
      <t>リョウ</t>
    </rPh>
    <phoneticPr fontId="2"/>
  </si>
  <si>
    <t>小豆</t>
    <rPh sb="0" eb="2">
      <t>アズキ</t>
    </rPh>
    <phoneticPr fontId="2"/>
  </si>
  <si>
    <t>出荷量</t>
    <rPh sb="0" eb="2">
      <t>シュッカ</t>
    </rPh>
    <rPh sb="2" eb="3">
      <t>リョウ</t>
    </rPh>
    <phoneticPr fontId="2"/>
  </si>
  <si>
    <t>収穫量</t>
    <rPh sb="0" eb="3">
      <t>シュウカクリョウ</t>
    </rPh>
    <phoneticPr fontId="2"/>
  </si>
  <si>
    <t>結果樹</t>
    <rPh sb="0" eb="2">
      <t>ケッカ</t>
    </rPh>
    <rPh sb="2" eb="3">
      <t>キ</t>
    </rPh>
    <phoneticPr fontId="2"/>
  </si>
  <si>
    <t>（単位：ha，㎏，ｔ）</t>
    <rPh sb="1" eb="3">
      <t>タンイ</t>
    </rPh>
    <phoneticPr fontId="2"/>
  </si>
  <si>
    <t>-</t>
    <phoneticPr fontId="2"/>
  </si>
  <si>
    <t>-</t>
    <phoneticPr fontId="2"/>
  </si>
  <si>
    <t>-</t>
    <phoneticPr fontId="2"/>
  </si>
  <si>
    <t>そば</t>
    <phoneticPr fontId="2"/>
  </si>
  <si>
    <t>ばれいしょ</t>
    <phoneticPr fontId="2"/>
  </si>
  <si>
    <t>きゅうり</t>
    <phoneticPr fontId="2"/>
  </si>
  <si>
    <t>トマト</t>
    <phoneticPr fontId="2"/>
  </si>
  <si>
    <t>なす</t>
    <phoneticPr fontId="2"/>
  </si>
  <si>
    <t>10ａあたり</t>
    <phoneticPr fontId="2"/>
  </si>
  <si>
    <t>（ｈａ）</t>
    <phoneticPr fontId="2"/>
  </si>
  <si>
    <t>（㎏）</t>
    <phoneticPr fontId="2"/>
  </si>
  <si>
    <t>（ｔ）</t>
    <phoneticPr fontId="2"/>
  </si>
  <si>
    <t>スイートコーン</t>
    <phoneticPr fontId="2"/>
  </si>
  <si>
    <t>キャベツ</t>
    <phoneticPr fontId="2"/>
  </si>
  <si>
    <t>はくさい</t>
    <phoneticPr fontId="2"/>
  </si>
  <si>
    <t>ほうれんそう</t>
    <phoneticPr fontId="2"/>
  </si>
  <si>
    <t>ねぎ</t>
    <phoneticPr fontId="2"/>
  </si>
  <si>
    <t>レタス</t>
    <phoneticPr fontId="2"/>
  </si>
  <si>
    <t>だいこん</t>
    <phoneticPr fontId="2"/>
  </si>
  <si>
    <t>りんご</t>
    <phoneticPr fontId="2"/>
  </si>
  <si>
    <t>もも</t>
    <phoneticPr fontId="2"/>
  </si>
  <si>
    <t>-</t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</si>
  <si>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</si>
  <si>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</si>
  <si>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</si>
  <si>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</si>
  <si>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面積</t>
    <rPh sb="0" eb="2">
      <t>メンセキ</t>
    </rPh>
    <phoneticPr fontId="2"/>
  </si>
  <si>
    <t>-</t>
    <phoneticPr fontId="2"/>
  </si>
  <si>
    <t>平成12年</t>
    <rPh sb="0" eb="2">
      <t>ヘイセイ</t>
    </rPh>
    <rPh sb="4" eb="5">
      <t>ネン</t>
    </rPh>
    <phoneticPr fontId="2"/>
  </si>
  <si>
    <t>水稲</t>
    <rPh sb="0" eb="1">
      <t>ミズ</t>
    </rPh>
    <rPh sb="1" eb="2">
      <t>イネ</t>
    </rPh>
    <phoneticPr fontId="2"/>
  </si>
  <si>
    <t>小麦</t>
    <rPh sb="0" eb="2">
      <t>コムギ</t>
    </rPh>
    <phoneticPr fontId="2"/>
  </si>
  <si>
    <t>大豆</t>
    <rPh sb="0" eb="2">
      <t>ダイズ</t>
    </rPh>
    <phoneticPr fontId="2"/>
  </si>
  <si>
    <t>…</t>
    <phoneticPr fontId="2"/>
  </si>
  <si>
    <t>…</t>
    <phoneticPr fontId="2"/>
  </si>
  <si>
    <t>…</t>
    <phoneticPr fontId="2"/>
  </si>
  <si>
    <t>臼田町</t>
    <rPh sb="0" eb="2">
      <t>ウスダ</t>
    </rPh>
    <rPh sb="2" eb="3">
      <t>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</si>
  <si>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</si>
  <si>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</si>
  <si>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</si>
  <si>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</si>
  <si>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</si>
  <si>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</si>
  <si>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7-26　主要農作物の収穫量・出荷量</t>
    <rPh sb="5" eb="7">
      <t>シュヨウ</t>
    </rPh>
    <rPh sb="7" eb="9">
      <t>ノウサク</t>
    </rPh>
    <rPh sb="9" eb="10">
      <t>ブツ</t>
    </rPh>
    <rPh sb="11" eb="13">
      <t>シュウカク</t>
    </rPh>
    <rPh sb="13" eb="14">
      <t>リョウ</t>
    </rPh>
    <rPh sb="15" eb="17">
      <t>シュッカ</t>
    </rPh>
    <rPh sb="17" eb="18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</si>
</sst>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9"/>
      <color indexed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8" fontId="4" fillId="0" borderId="0" xfId="1" applyFont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4" fillId="0" borderId="10" xfId="1" applyNumberFormat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8"/>
  <dimension ref="A1:AC96"/>
  <sheetViews>
    <sheetView tabSelected="1" view="pageBreakPreview" zoomScaleNormal="100" zoomScaleSheetLayoutView="100" workbookViewId="0">
      <selection activeCell="A30" sqref="A30:B33"/>
    </sheetView>
  </sheetViews>
  <sheetFormatPr defaultRowHeight="13.5"/>
  <cols>
    <col min="1" max="1" width="10.125" style="3" customWidth="1"/>
    <col min="2" max="2" width="5.75" style="3" hidden="1" customWidth="1"/>
    <col min="3" max="14" width="6.375" style="3" customWidth="1"/>
    <col min="15" max="29" width="5.75" style="3" customWidth="1"/>
    <col min="30" max="16384" width="9" style="3"/>
  </cols>
  <sheetData>
    <row r="1" spans="1:29" ht="18.75" customHeight="1" thickBot="1">
      <c r="A1" s="4" t="s">
        <v>51</v>
      </c>
      <c r="AC1" s="5" t="s">
        <v>8</v>
      </c>
    </row>
    <row r="2" spans="1:29" ht="15.75" customHeight="1">
      <c r="A2" s="43" t="s">
        <v>31</v>
      </c>
      <c r="B2" s="43"/>
      <c r="C2" s="40" t="s">
        <v>38</v>
      </c>
      <c r="D2" s="41"/>
      <c r="E2" s="42"/>
      <c r="F2" s="40" t="s">
        <v>39</v>
      </c>
      <c r="G2" s="41"/>
      <c r="H2" s="42"/>
      <c r="I2" s="40" t="s">
        <v>12</v>
      </c>
      <c r="J2" s="41"/>
      <c r="K2" s="42"/>
      <c r="L2" s="40" t="s">
        <v>40</v>
      </c>
      <c r="M2" s="41"/>
      <c r="N2" s="41"/>
      <c r="O2" s="41" t="s">
        <v>4</v>
      </c>
      <c r="P2" s="41"/>
      <c r="Q2" s="42"/>
      <c r="R2" s="40" t="s">
        <v>13</v>
      </c>
      <c r="S2" s="41"/>
      <c r="T2" s="42"/>
      <c r="U2" s="40" t="s">
        <v>14</v>
      </c>
      <c r="V2" s="41"/>
      <c r="W2" s="42"/>
      <c r="X2" s="40" t="s">
        <v>15</v>
      </c>
      <c r="Y2" s="41"/>
      <c r="Z2" s="42"/>
      <c r="AA2" s="40" t="s">
        <v>16</v>
      </c>
      <c r="AB2" s="41"/>
      <c r="AC2" s="42"/>
    </row>
    <row r="3" spans="1:29" ht="15.75" customHeight="1">
      <c r="A3" s="44"/>
      <c r="B3" s="44"/>
      <c r="C3" s="14" t="s">
        <v>1</v>
      </c>
      <c r="D3" s="15" t="s">
        <v>17</v>
      </c>
      <c r="E3" s="45" t="s">
        <v>3</v>
      </c>
      <c r="F3" s="14" t="s">
        <v>1</v>
      </c>
      <c r="G3" s="15" t="s">
        <v>17</v>
      </c>
      <c r="H3" s="45" t="s">
        <v>3</v>
      </c>
      <c r="I3" s="14" t="s">
        <v>1</v>
      </c>
      <c r="J3" s="15" t="s">
        <v>17</v>
      </c>
      <c r="K3" s="45" t="s">
        <v>3</v>
      </c>
      <c r="L3" s="14" t="s">
        <v>1</v>
      </c>
      <c r="M3" s="15" t="s">
        <v>17</v>
      </c>
      <c r="N3" s="47" t="s">
        <v>3</v>
      </c>
      <c r="O3" s="33" t="s">
        <v>1</v>
      </c>
      <c r="P3" s="15" t="s">
        <v>17</v>
      </c>
      <c r="Q3" s="45" t="s">
        <v>3</v>
      </c>
      <c r="R3" s="14" t="s">
        <v>1</v>
      </c>
      <c r="S3" s="45" t="s">
        <v>3</v>
      </c>
      <c r="T3" s="45" t="s">
        <v>5</v>
      </c>
      <c r="U3" s="14" t="s">
        <v>1</v>
      </c>
      <c r="V3" s="45" t="s">
        <v>3</v>
      </c>
      <c r="W3" s="45" t="s">
        <v>5</v>
      </c>
      <c r="X3" s="14" t="s">
        <v>1</v>
      </c>
      <c r="Y3" s="45" t="s">
        <v>3</v>
      </c>
      <c r="Z3" s="45" t="s">
        <v>5</v>
      </c>
      <c r="AA3" s="14" t="s">
        <v>1</v>
      </c>
      <c r="AB3" s="45" t="s">
        <v>3</v>
      </c>
      <c r="AC3" s="45" t="s">
        <v>5</v>
      </c>
    </row>
    <row r="4" spans="1:29" ht="15.75" customHeight="1">
      <c r="A4" s="44"/>
      <c r="B4" s="44"/>
      <c r="C4" s="16" t="s">
        <v>35</v>
      </c>
      <c r="D4" s="16" t="s">
        <v>2</v>
      </c>
      <c r="E4" s="46"/>
      <c r="F4" s="16" t="s">
        <v>35</v>
      </c>
      <c r="G4" s="16" t="s">
        <v>2</v>
      </c>
      <c r="H4" s="46"/>
      <c r="I4" s="16" t="s">
        <v>35</v>
      </c>
      <c r="J4" s="16" t="s">
        <v>2</v>
      </c>
      <c r="K4" s="46"/>
      <c r="L4" s="16" t="s">
        <v>35</v>
      </c>
      <c r="M4" s="16" t="s">
        <v>2</v>
      </c>
      <c r="N4" s="48"/>
      <c r="O4" s="34" t="s">
        <v>35</v>
      </c>
      <c r="P4" s="16" t="s">
        <v>2</v>
      </c>
      <c r="Q4" s="46"/>
      <c r="R4" s="16" t="s">
        <v>35</v>
      </c>
      <c r="S4" s="46"/>
      <c r="T4" s="46"/>
      <c r="U4" s="16" t="s">
        <v>35</v>
      </c>
      <c r="V4" s="46"/>
      <c r="W4" s="46"/>
      <c r="X4" s="16" t="s">
        <v>35</v>
      </c>
      <c r="Y4" s="46"/>
      <c r="Z4" s="46"/>
      <c r="AA4" s="16" t="s">
        <v>35</v>
      </c>
      <c r="AB4" s="46"/>
      <c r="AC4" s="46"/>
    </row>
    <row r="5" spans="1:29" ht="15.75" customHeight="1">
      <c r="A5" s="44"/>
      <c r="B5" s="44"/>
      <c r="C5" s="17" t="s">
        <v>18</v>
      </c>
      <c r="D5" s="17" t="s">
        <v>19</v>
      </c>
      <c r="E5" s="18" t="s">
        <v>20</v>
      </c>
      <c r="F5" s="17" t="s">
        <v>18</v>
      </c>
      <c r="G5" s="17" t="s">
        <v>19</v>
      </c>
      <c r="H5" s="18" t="s">
        <v>20</v>
      </c>
      <c r="I5" s="17" t="s">
        <v>18</v>
      </c>
      <c r="J5" s="17" t="s">
        <v>19</v>
      </c>
      <c r="K5" s="18" t="s">
        <v>20</v>
      </c>
      <c r="L5" s="17" t="s">
        <v>18</v>
      </c>
      <c r="M5" s="17" t="s">
        <v>19</v>
      </c>
      <c r="N5" s="32" t="s">
        <v>20</v>
      </c>
      <c r="O5" s="35" t="s">
        <v>18</v>
      </c>
      <c r="P5" s="17" t="s">
        <v>19</v>
      </c>
      <c r="Q5" s="18" t="s">
        <v>20</v>
      </c>
      <c r="R5" s="17" t="s">
        <v>18</v>
      </c>
      <c r="S5" s="18" t="s">
        <v>20</v>
      </c>
      <c r="T5" s="18" t="s">
        <v>20</v>
      </c>
      <c r="U5" s="17" t="s">
        <v>18</v>
      </c>
      <c r="V5" s="18" t="s">
        <v>20</v>
      </c>
      <c r="W5" s="18" t="s">
        <v>20</v>
      </c>
      <c r="X5" s="17" t="s">
        <v>18</v>
      </c>
      <c r="Y5" s="18" t="s">
        <v>20</v>
      </c>
      <c r="Z5" s="18" t="s">
        <v>20</v>
      </c>
      <c r="AA5" s="17" t="s">
        <v>18</v>
      </c>
      <c r="AB5" s="18" t="s">
        <v>20</v>
      </c>
      <c r="AC5" s="18" t="s">
        <v>20</v>
      </c>
    </row>
    <row r="6" spans="1:29" ht="11.25" hidden="1" customHeight="1">
      <c r="A6" s="1" t="s">
        <v>45</v>
      </c>
      <c r="B6" s="6" t="s">
        <v>32</v>
      </c>
      <c r="C6" s="19">
        <f>SUM(C34:C37)</f>
        <v>1680</v>
      </c>
      <c r="D6" s="19">
        <f t="shared" ref="D6:AC6" si="0">SUM(D34:D37)</f>
        <v>610</v>
      </c>
      <c r="E6" s="19">
        <f t="shared" si="0"/>
        <v>10200</v>
      </c>
      <c r="F6" s="19">
        <f t="shared" si="0"/>
        <v>0</v>
      </c>
      <c r="G6" s="19">
        <f t="shared" si="0"/>
        <v>0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159</v>
      </c>
      <c r="M6" s="19">
        <f t="shared" si="0"/>
        <v>152</v>
      </c>
      <c r="N6" s="19">
        <f t="shared" si="0"/>
        <v>242</v>
      </c>
      <c r="O6" s="19">
        <f t="shared" si="0"/>
        <v>12</v>
      </c>
      <c r="P6" s="19">
        <f t="shared" si="0"/>
        <v>78</v>
      </c>
      <c r="Q6" s="19">
        <f t="shared" si="0"/>
        <v>9</v>
      </c>
      <c r="R6" s="19">
        <f t="shared" si="0"/>
        <v>60</v>
      </c>
      <c r="S6" s="19">
        <f t="shared" si="0"/>
        <v>1320</v>
      </c>
      <c r="T6" s="19">
        <f t="shared" si="0"/>
        <v>68</v>
      </c>
      <c r="U6" s="19">
        <f t="shared" si="0"/>
        <v>5</v>
      </c>
      <c r="V6" s="19">
        <f t="shared" si="0"/>
        <v>188</v>
      </c>
      <c r="W6" s="19">
        <f t="shared" si="0"/>
        <v>37</v>
      </c>
      <c r="X6" s="19">
        <f t="shared" si="0"/>
        <v>18</v>
      </c>
      <c r="Y6" s="19">
        <f t="shared" si="0"/>
        <v>812</v>
      </c>
      <c r="Z6" s="19">
        <f t="shared" si="0"/>
        <v>675</v>
      </c>
      <c r="AA6" s="19">
        <f t="shared" si="0"/>
        <v>9</v>
      </c>
      <c r="AB6" s="19">
        <f t="shared" si="0"/>
        <v>144</v>
      </c>
      <c r="AC6" s="19">
        <f t="shared" si="0"/>
        <v>7</v>
      </c>
    </row>
    <row r="7" spans="1:29" ht="11.25" hidden="1" customHeight="1">
      <c r="A7" s="1" t="s">
        <v>46</v>
      </c>
      <c r="B7" s="6" t="s">
        <v>32</v>
      </c>
      <c r="C7" s="19">
        <f>SUM(C38:C41)</f>
        <v>1670</v>
      </c>
      <c r="D7" s="19">
        <f t="shared" ref="D7:AC7" si="1">SUM(D38:D41)</f>
        <v>665</v>
      </c>
      <c r="E7" s="19">
        <f t="shared" si="1"/>
        <v>11100</v>
      </c>
      <c r="F7" s="19">
        <f t="shared" si="1"/>
        <v>0</v>
      </c>
      <c r="G7" s="19">
        <f t="shared" si="1"/>
        <v>0</v>
      </c>
      <c r="H7" s="19">
        <f t="shared" si="1"/>
        <v>0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163</v>
      </c>
      <c r="M7" s="19">
        <f t="shared" si="1"/>
        <v>149</v>
      </c>
      <c r="N7" s="19">
        <f t="shared" si="1"/>
        <v>243</v>
      </c>
      <c r="O7" s="19">
        <f t="shared" si="1"/>
        <v>0</v>
      </c>
      <c r="P7" s="19">
        <f t="shared" si="1"/>
        <v>0</v>
      </c>
      <c r="Q7" s="19">
        <f t="shared" si="1"/>
        <v>0</v>
      </c>
      <c r="R7" s="19">
        <f t="shared" si="1"/>
        <v>57</v>
      </c>
      <c r="S7" s="19">
        <f t="shared" si="1"/>
        <v>1050</v>
      </c>
      <c r="T7" s="19">
        <f t="shared" si="1"/>
        <v>41</v>
      </c>
      <c r="U7" s="19">
        <f t="shared" si="1"/>
        <v>5</v>
      </c>
      <c r="V7" s="19">
        <f t="shared" si="1"/>
        <v>170</v>
      </c>
      <c r="W7" s="19">
        <f t="shared" si="1"/>
        <v>36</v>
      </c>
      <c r="X7" s="19">
        <f t="shared" si="1"/>
        <v>18</v>
      </c>
      <c r="Y7" s="19">
        <f t="shared" si="1"/>
        <v>837</v>
      </c>
      <c r="Z7" s="19">
        <f t="shared" si="1"/>
        <v>702</v>
      </c>
      <c r="AA7" s="19">
        <f t="shared" si="1"/>
        <v>9</v>
      </c>
      <c r="AB7" s="19">
        <f t="shared" si="1"/>
        <v>126</v>
      </c>
      <c r="AC7" s="19">
        <f t="shared" si="1"/>
        <v>7</v>
      </c>
    </row>
    <row r="8" spans="1:29" ht="24" hidden="1" customHeight="1">
      <c r="A8" s="7" t="s">
        <v>37</v>
      </c>
      <c r="B8" s="6" t="s">
        <v>32</v>
      </c>
      <c r="C8" s="19">
        <f>SUM(C42:C45)</f>
        <v>2983</v>
      </c>
      <c r="D8" s="19">
        <f t="shared" ref="D8:AC8" si="2">SUM(D42:D45)</f>
        <v>2655</v>
      </c>
      <c r="E8" s="19">
        <f t="shared" si="2"/>
        <v>19820</v>
      </c>
      <c r="F8" s="19">
        <f t="shared" si="2"/>
        <v>8</v>
      </c>
      <c r="G8" s="19">
        <f t="shared" si="2"/>
        <v>1046</v>
      </c>
      <c r="H8" s="19">
        <f t="shared" si="2"/>
        <v>30</v>
      </c>
      <c r="I8" s="19">
        <f t="shared" si="2"/>
        <v>65</v>
      </c>
      <c r="J8" s="19">
        <f t="shared" si="2"/>
        <v>323</v>
      </c>
      <c r="K8" s="19">
        <f t="shared" si="2"/>
        <v>52</v>
      </c>
      <c r="L8" s="19">
        <f t="shared" si="2"/>
        <v>306</v>
      </c>
      <c r="M8" s="19">
        <f t="shared" si="2"/>
        <v>607</v>
      </c>
      <c r="N8" s="19">
        <f t="shared" si="2"/>
        <v>472</v>
      </c>
      <c r="O8" s="19" t="s">
        <v>30</v>
      </c>
      <c r="P8" s="19" t="s">
        <v>30</v>
      </c>
      <c r="Q8" s="19" t="s">
        <v>30</v>
      </c>
      <c r="R8" s="19">
        <f t="shared" si="2"/>
        <v>123</v>
      </c>
      <c r="S8" s="19">
        <f t="shared" si="2"/>
        <v>2728</v>
      </c>
      <c r="T8" s="19">
        <f t="shared" si="2"/>
        <v>453</v>
      </c>
      <c r="U8" s="19">
        <f t="shared" si="2"/>
        <v>13</v>
      </c>
      <c r="V8" s="19">
        <f t="shared" si="2"/>
        <v>509</v>
      </c>
      <c r="W8" s="19">
        <f t="shared" si="2"/>
        <v>252</v>
      </c>
      <c r="X8" s="19">
        <f t="shared" si="2"/>
        <v>28</v>
      </c>
      <c r="Y8" s="19">
        <f t="shared" si="2"/>
        <v>1397</v>
      </c>
      <c r="Z8" s="19">
        <f t="shared" si="2"/>
        <v>1158</v>
      </c>
      <c r="AA8" s="19">
        <f t="shared" si="2"/>
        <v>17</v>
      </c>
      <c r="AB8" s="19">
        <f t="shared" si="2"/>
        <v>285</v>
      </c>
      <c r="AC8" s="19">
        <f t="shared" si="2"/>
        <v>31</v>
      </c>
    </row>
    <row r="9" spans="1:29" ht="24" customHeight="1">
      <c r="A9" s="7" t="s">
        <v>47</v>
      </c>
      <c r="B9" s="6" t="s">
        <v>32</v>
      </c>
      <c r="C9" s="19">
        <f>SUM(C46:C49)</f>
        <v>2937</v>
      </c>
      <c r="D9" s="19" t="s">
        <v>41</v>
      </c>
      <c r="E9" s="19">
        <f t="shared" ref="E9:AC9" si="3">SUM(E46:E49)</f>
        <v>19010</v>
      </c>
      <c r="F9" s="19">
        <f t="shared" si="3"/>
        <v>9</v>
      </c>
      <c r="G9" s="19" t="s">
        <v>41</v>
      </c>
      <c r="H9" s="19">
        <f t="shared" si="3"/>
        <v>23</v>
      </c>
      <c r="I9" s="19">
        <f t="shared" si="3"/>
        <v>80</v>
      </c>
      <c r="J9" s="19" t="s">
        <v>41</v>
      </c>
      <c r="K9" s="19">
        <f t="shared" si="3"/>
        <v>66</v>
      </c>
      <c r="L9" s="19">
        <f t="shared" si="3"/>
        <v>333</v>
      </c>
      <c r="M9" s="19" t="s">
        <v>41</v>
      </c>
      <c r="N9" s="19">
        <f t="shared" si="3"/>
        <v>502</v>
      </c>
      <c r="O9" s="19">
        <f t="shared" si="3"/>
        <v>24</v>
      </c>
      <c r="P9" s="19" t="s">
        <v>41</v>
      </c>
      <c r="Q9" s="19">
        <f t="shared" si="3"/>
        <v>18</v>
      </c>
      <c r="R9" s="19">
        <f t="shared" si="3"/>
        <v>119</v>
      </c>
      <c r="S9" s="19">
        <f t="shared" si="3"/>
        <v>2518</v>
      </c>
      <c r="T9" s="19">
        <f t="shared" si="3"/>
        <v>410</v>
      </c>
      <c r="U9" s="19">
        <f t="shared" si="3"/>
        <v>13</v>
      </c>
      <c r="V9" s="19">
        <f t="shared" si="3"/>
        <v>466</v>
      </c>
      <c r="W9" s="19">
        <f t="shared" si="3"/>
        <v>226</v>
      </c>
      <c r="X9" s="19">
        <f t="shared" si="3"/>
        <v>28</v>
      </c>
      <c r="Y9" s="19">
        <f t="shared" si="3"/>
        <v>1281</v>
      </c>
      <c r="Z9" s="19">
        <f t="shared" si="3"/>
        <v>1048</v>
      </c>
      <c r="AA9" s="19">
        <f t="shared" si="3"/>
        <v>15</v>
      </c>
      <c r="AB9" s="19">
        <f t="shared" si="3"/>
        <v>234</v>
      </c>
      <c r="AC9" s="19">
        <f t="shared" si="3"/>
        <v>25</v>
      </c>
    </row>
    <row r="10" spans="1:29" ht="24" customHeight="1">
      <c r="A10" s="9">
        <v>14</v>
      </c>
      <c r="B10" s="6" t="s">
        <v>32</v>
      </c>
      <c r="C10" s="19">
        <f>SUM(C50:C53)</f>
        <v>2906</v>
      </c>
      <c r="D10" s="19" t="s">
        <v>42</v>
      </c>
      <c r="E10" s="19">
        <f t="shared" ref="E10:AC10" si="4">SUM(E50:E53)</f>
        <v>19290</v>
      </c>
      <c r="F10" s="19">
        <f t="shared" si="4"/>
        <v>10</v>
      </c>
      <c r="G10" s="19" t="s">
        <v>42</v>
      </c>
      <c r="H10" s="19">
        <f t="shared" si="4"/>
        <v>29</v>
      </c>
      <c r="I10" s="19">
        <f t="shared" si="4"/>
        <v>83</v>
      </c>
      <c r="J10" s="19" t="s">
        <v>42</v>
      </c>
      <c r="K10" s="19">
        <f t="shared" si="4"/>
        <v>70</v>
      </c>
      <c r="L10" s="19">
        <f t="shared" si="4"/>
        <v>332</v>
      </c>
      <c r="M10" s="19" t="s">
        <v>42</v>
      </c>
      <c r="N10" s="19">
        <f t="shared" si="4"/>
        <v>472</v>
      </c>
      <c r="O10" s="19">
        <f t="shared" si="4"/>
        <v>23</v>
      </c>
      <c r="P10" s="19" t="s">
        <v>42</v>
      </c>
      <c r="Q10" s="19">
        <f t="shared" si="4"/>
        <v>16</v>
      </c>
      <c r="R10" s="19">
        <f t="shared" si="4"/>
        <v>118</v>
      </c>
      <c r="S10" s="19">
        <f t="shared" si="4"/>
        <v>2308</v>
      </c>
      <c r="T10" s="19">
        <f t="shared" si="4"/>
        <v>291</v>
      </c>
      <c r="U10" s="19">
        <f t="shared" si="4"/>
        <v>12</v>
      </c>
      <c r="V10" s="19">
        <f t="shared" si="4"/>
        <v>405</v>
      </c>
      <c r="W10" s="19">
        <f t="shared" si="4"/>
        <v>184</v>
      </c>
      <c r="X10" s="19">
        <f t="shared" si="4"/>
        <v>27</v>
      </c>
      <c r="Y10" s="19">
        <f t="shared" si="4"/>
        <v>1329</v>
      </c>
      <c r="Z10" s="19">
        <f t="shared" si="4"/>
        <v>1123</v>
      </c>
      <c r="AA10" s="19">
        <f t="shared" si="4"/>
        <v>15</v>
      </c>
      <c r="AB10" s="19">
        <f t="shared" si="4"/>
        <v>230</v>
      </c>
      <c r="AC10" s="19">
        <f t="shared" si="4"/>
        <v>24</v>
      </c>
    </row>
    <row r="11" spans="1:29" ht="24" customHeight="1">
      <c r="A11" s="9">
        <v>15</v>
      </c>
      <c r="B11" s="6" t="s">
        <v>32</v>
      </c>
      <c r="C11" s="19">
        <f>SUM(C54:C57)</f>
        <v>2884</v>
      </c>
      <c r="D11" s="19" t="s">
        <v>43</v>
      </c>
      <c r="E11" s="19">
        <f t="shared" ref="E11:AC11" si="5">SUM(E54:E57)</f>
        <v>18600</v>
      </c>
      <c r="F11" s="19">
        <f t="shared" si="5"/>
        <v>9</v>
      </c>
      <c r="G11" s="19" t="s">
        <v>43</v>
      </c>
      <c r="H11" s="19">
        <f t="shared" si="5"/>
        <v>34</v>
      </c>
      <c r="I11" s="19">
        <f t="shared" si="5"/>
        <v>87</v>
      </c>
      <c r="J11" s="19" t="s">
        <v>43</v>
      </c>
      <c r="K11" s="19">
        <f t="shared" si="5"/>
        <v>59</v>
      </c>
      <c r="L11" s="19">
        <f t="shared" si="5"/>
        <v>339</v>
      </c>
      <c r="M11" s="19" t="s">
        <v>43</v>
      </c>
      <c r="N11" s="19">
        <f t="shared" si="5"/>
        <v>485</v>
      </c>
      <c r="O11" s="19">
        <f t="shared" si="5"/>
        <v>23</v>
      </c>
      <c r="P11" s="19" t="s">
        <v>43</v>
      </c>
      <c r="Q11" s="19">
        <f t="shared" si="5"/>
        <v>16</v>
      </c>
      <c r="R11" s="19">
        <f t="shared" si="5"/>
        <v>117</v>
      </c>
      <c r="S11" s="19">
        <f t="shared" si="5"/>
        <v>2383</v>
      </c>
      <c r="T11" s="19">
        <f t="shared" si="5"/>
        <v>376</v>
      </c>
      <c r="U11" s="19">
        <f t="shared" si="5"/>
        <v>12</v>
      </c>
      <c r="V11" s="19">
        <f t="shared" si="5"/>
        <v>409</v>
      </c>
      <c r="W11" s="19">
        <f t="shared" si="5"/>
        <v>187</v>
      </c>
      <c r="X11" s="19">
        <f t="shared" si="5"/>
        <v>25</v>
      </c>
      <c r="Y11" s="19">
        <f t="shared" si="5"/>
        <v>1281</v>
      </c>
      <c r="Z11" s="19">
        <f t="shared" si="5"/>
        <v>1075</v>
      </c>
      <c r="AA11" s="19">
        <f t="shared" si="5"/>
        <v>15</v>
      </c>
      <c r="AB11" s="19">
        <f t="shared" si="5"/>
        <v>225</v>
      </c>
      <c r="AC11" s="19">
        <f t="shared" si="5"/>
        <v>23</v>
      </c>
    </row>
    <row r="12" spans="1:29" s="13" customFormat="1" ht="24" customHeight="1">
      <c r="A12" s="9">
        <v>16</v>
      </c>
      <c r="B12" s="8" t="s">
        <v>32</v>
      </c>
      <c r="C12" s="37">
        <f>SUM(C58:C61)</f>
        <v>2949</v>
      </c>
      <c r="D12" s="21" t="s">
        <v>43</v>
      </c>
      <c r="E12" s="37">
        <f>SUM(E58:E61)</f>
        <v>20320</v>
      </c>
      <c r="F12" s="37">
        <f>SUM(F58:F61)</f>
        <v>4</v>
      </c>
      <c r="G12" s="21" t="s">
        <v>43</v>
      </c>
      <c r="H12" s="37">
        <f>SUM(H58:H61)</f>
        <v>11</v>
      </c>
      <c r="I12" s="37">
        <f>SUM(I58:I61)</f>
        <v>84</v>
      </c>
      <c r="J12" s="21" t="s">
        <v>43</v>
      </c>
      <c r="K12" s="37">
        <f>SUM(K58:K61)</f>
        <v>73</v>
      </c>
      <c r="L12" s="37">
        <f>SUM(L58:L61)</f>
        <v>344</v>
      </c>
      <c r="M12" s="21" t="s">
        <v>43</v>
      </c>
      <c r="N12" s="37">
        <f>SUM(N58:N61)</f>
        <v>561</v>
      </c>
      <c r="O12" s="21">
        <f>SUM(O58:O61)</f>
        <v>22</v>
      </c>
      <c r="P12" s="21" t="s">
        <v>43</v>
      </c>
      <c r="Q12" s="21">
        <f t="shared" ref="Q12:AC12" si="6">SUM(Q58:Q61)</f>
        <v>16</v>
      </c>
      <c r="R12" s="21">
        <f t="shared" si="6"/>
        <v>117</v>
      </c>
      <c r="S12" s="37">
        <f t="shared" si="6"/>
        <v>2355</v>
      </c>
      <c r="T12" s="37">
        <f t="shared" si="6"/>
        <v>354</v>
      </c>
      <c r="U12" s="21">
        <f t="shared" si="6"/>
        <v>12</v>
      </c>
      <c r="V12" s="37">
        <f t="shared" si="6"/>
        <v>433</v>
      </c>
      <c r="W12" s="37">
        <f t="shared" si="6"/>
        <v>211</v>
      </c>
      <c r="X12" s="21">
        <f t="shared" si="6"/>
        <v>25</v>
      </c>
      <c r="Y12" s="21">
        <f t="shared" si="6"/>
        <v>1114</v>
      </c>
      <c r="Z12" s="21">
        <f t="shared" si="6"/>
        <v>907</v>
      </c>
      <c r="AA12" s="21">
        <f t="shared" si="6"/>
        <v>15</v>
      </c>
      <c r="AB12" s="37">
        <f t="shared" si="6"/>
        <v>224</v>
      </c>
      <c r="AC12" s="37">
        <f t="shared" si="6"/>
        <v>22</v>
      </c>
    </row>
    <row r="13" spans="1:29" ht="24" customHeight="1" thickBot="1">
      <c r="A13" s="10">
        <v>17</v>
      </c>
      <c r="B13" s="31" t="s">
        <v>32</v>
      </c>
      <c r="C13" s="20">
        <v>2970</v>
      </c>
      <c r="D13" s="20">
        <v>698</v>
      </c>
      <c r="E13" s="20">
        <v>20800</v>
      </c>
      <c r="F13" s="20">
        <v>2</v>
      </c>
      <c r="G13" s="20">
        <v>288</v>
      </c>
      <c r="H13" s="20">
        <v>7</v>
      </c>
      <c r="I13" s="20">
        <v>83</v>
      </c>
      <c r="J13" s="20">
        <v>89</v>
      </c>
      <c r="K13" s="20">
        <v>74</v>
      </c>
      <c r="L13" s="20">
        <v>277</v>
      </c>
      <c r="M13" s="20">
        <v>146</v>
      </c>
      <c r="N13" s="20">
        <v>405</v>
      </c>
      <c r="O13" s="36" t="s">
        <v>36</v>
      </c>
      <c r="P13" s="36" t="s">
        <v>36</v>
      </c>
      <c r="Q13" s="36" t="s">
        <v>36</v>
      </c>
      <c r="R13" s="20">
        <v>117</v>
      </c>
      <c r="S13" s="20">
        <v>1850</v>
      </c>
      <c r="T13" s="20">
        <v>252</v>
      </c>
      <c r="U13" s="20">
        <v>12</v>
      </c>
      <c r="V13" s="20">
        <v>430</v>
      </c>
      <c r="W13" s="20">
        <v>208</v>
      </c>
      <c r="X13" s="20">
        <v>21</v>
      </c>
      <c r="Y13" s="20">
        <v>1100</v>
      </c>
      <c r="Z13" s="20">
        <v>895</v>
      </c>
      <c r="AA13" s="20">
        <v>14</v>
      </c>
      <c r="AB13" s="20">
        <v>220</v>
      </c>
      <c r="AC13" s="20">
        <v>20</v>
      </c>
    </row>
    <row r="14" spans="1:29">
      <c r="B14" s="3" t="s">
        <v>0</v>
      </c>
    </row>
    <row r="15" spans="1:29" ht="4.5" customHeight="1" thickBot="1"/>
    <row r="16" spans="1:29" ht="15.75" customHeight="1">
      <c r="A16" s="43" t="s">
        <v>31</v>
      </c>
      <c r="B16" s="43"/>
      <c r="C16" s="40" t="s">
        <v>21</v>
      </c>
      <c r="D16" s="41"/>
      <c r="E16" s="42"/>
      <c r="F16" s="40" t="s">
        <v>22</v>
      </c>
      <c r="G16" s="41"/>
      <c r="H16" s="42"/>
      <c r="I16" s="40" t="s">
        <v>23</v>
      </c>
      <c r="J16" s="41"/>
      <c r="K16" s="42"/>
      <c r="L16" s="40" t="s">
        <v>24</v>
      </c>
      <c r="M16" s="41"/>
      <c r="N16" s="41"/>
      <c r="O16" s="41" t="s">
        <v>25</v>
      </c>
      <c r="P16" s="41"/>
      <c r="Q16" s="42"/>
      <c r="R16" s="40" t="s">
        <v>26</v>
      </c>
      <c r="S16" s="41"/>
      <c r="T16" s="42"/>
      <c r="U16" s="40" t="s">
        <v>27</v>
      </c>
      <c r="V16" s="41"/>
      <c r="W16" s="42"/>
      <c r="X16" s="40" t="s">
        <v>28</v>
      </c>
      <c r="Y16" s="41"/>
      <c r="Z16" s="42"/>
      <c r="AA16" s="40" t="s">
        <v>29</v>
      </c>
      <c r="AB16" s="41"/>
      <c r="AC16" s="42"/>
    </row>
    <row r="17" spans="1:29" ht="15.75" customHeight="1">
      <c r="A17" s="44"/>
      <c r="B17" s="44"/>
      <c r="C17" s="14" t="s">
        <v>1</v>
      </c>
      <c r="D17" s="45" t="s">
        <v>3</v>
      </c>
      <c r="E17" s="45" t="s">
        <v>5</v>
      </c>
      <c r="F17" s="14" t="s">
        <v>1</v>
      </c>
      <c r="G17" s="45" t="s">
        <v>3</v>
      </c>
      <c r="H17" s="45" t="s">
        <v>5</v>
      </c>
      <c r="I17" s="14" t="s">
        <v>1</v>
      </c>
      <c r="J17" s="45" t="s">
        <v>3</v>
      </c>
      <c r="K17" s="45" t="s">
        <v>5</v>
      </c>
      <c r="L17" s="14" t="s">
        <v>1</v>
      </c>
      <c r="M17" s="45" t="s">
        <v>3</v>
      </c>
      <c r="N17" s="47" t="s">
        <v>5</v>
      </c>
      <c r="O17" s="33" t="s">
        <v>1</v>
      </c>
      <c r="P17" s="45" t="s">
        <v>3</v>
      </c>
      <c r="Q17" s="45" t="s">
        <v>5</v>
      </c>
      <c r="R17" s="14" t="s">
        <v>1</v>
      </c>
      <c r="S17" s="45" t="s">
        <v>3</v>
      </c>
      <c r="T17" s="45" t="s">
        <v>5</v>
      </c>
      <c r="U17" s="14" t="s">
        <v>1</v>
      </c>
      <c r="V17" s="45" t="s">
        <v>3</v>
      </c>
      <c r="W17" s="45" t="s">
        <v>5</v>
      </c>
      <c r="X17" s="14" t="s">
        <v>7</v>
      </c>
      <c r="Y17" s="45" t="s">
        <v>3</v>
      </c>
      <c r="Z17" s="45" t="s">
        <v>5</v>
      </c>
      <c r="AA17" s="14" t="s">
        <v>7</v>
      </c>
      <c r="AB17" s="45" t="s">
        <v>3</v>
      </c>
      <c r="AC17" s="45" t="s">
        <v>5</v>
      </c>
    </row>
    <row r="18" spans="1:29" ht="15.75" customHeight="1">
      <c r="A18" s="44"/>
      <c r="B18" s="44"/>
      <c r="C18" s="16" t="s">
        <v>35</v>
      </c>
      <c r="D18" s="46"/>
      <c r="E18" s="46"/>
      <c r="F18" s="16" t="s">
        <v>35</v>
      </c>
      <c r="G18" s="46"/>
      <c r="H18" s="46"/>
      <c r="I18" s="16" t="s">
        <v>35</v>
      </c>
      <c r="J18" s="46"/>
      <c r="K18" s="46"/>
      <c r="L18" s="16" t="s">
        <v>35</v>
      </c>
      <c r="M18" s="46"/>
      <c r="N18" s="48"/>
      <c r="O18" s="34" t="s">
        <v>35</v>
      </c>
      <c r="P18" s="46"/>
      <c r="Q18" s="46"/>
      <c r="R18" s="16" t="s">
        <v>35</v>
      </c>
      <c r="S18" s="46"/>
      <c r="T18" s="46"/>
      <c r="U18" s="16" t="s">
        <v>35</v>
      </c>
      <c r="V18" s="46"/>
      <c r="W18" s="46"/>
      <c r="X18" s="16" t="s">
        <v>35</v>
      </c>
      <c r="Y18" s="46"/>
      <c r="Z18" s="46"/>
      <c r="AA18" s="16" t="s">
        <v>35</v>
      </c>
      <c r="AB18" s="46"/>
      <c r="AC18" s="46"/>
    </row>
    <row r="19" spans="1:29" ht="15.75" customHeight="1">
      <c r="A19" s="44"/>
      <c r="B19" s="44"/>
      <c r="C19" s="17" t="s">
        <v>18</v>
      </c>
      <c r="D19" s="18" t="s">
        <v>20</v>
      </c>
      <c r="E19" s="18" t="s">
        <v>20</v>
      </c>
      <c r="F19" s="17" t="s">
        <v>18</v>
      </c>
      <c r="G19" s="18" t="s">
        <v>20</v>
      </c>
      <c r="H19" s="18" t="s">
        <v>20</v>
      </c>
      <c r="I19" s="17" t="s">
        <v>18</v>
      </c>
      <c r="J19" s="18" t="s">
        <v>20</v>
      </c>
      <c r="K19" s="18" t="s">
        <v>20</v>
      </c>
      <c r="L19" s="17" t="s">
        <v>18</v>
      </c>
      <c r="M19" s="18" t="s">
        <v>20</v>
      </c>
      <c r="N19" s="32" t="s">
        <v>20</v>
      </c>
      <c r="O19" s="35" t="s">
        <v>18</v>
      </c>
      <c r="P19" s="18" t="s">
        <v>20</v>
      </c>
      <c r="Q19" s="18" t="s">
        <v>20</v>
      </c>
      <c r="R19" s="17" t="s">
        <v>18</v>
      </c>
      <c r="S19" s="18" t="s">
        <v>20</v>
      </c>
      <c r="T19" s="18" t="s">
        <v>20</v>
      </c>
      <c r="U19" s="17" t="s">
        <v>18</v>
      </c>
      <c r="V19" s="18" t="s">
        <v>20</v>
      </c>
      <c r="W19" s="18" t="s">
        <v>20</v>
      </c>
      <c r="X19" s="17" t="s">
        <v>18</v>
      </c>
      <c r="Y19" s="18" t="s">
        <v>20</v>
      </c>
      <c r="Z19" s="18" t="s">
        <v>20</v>
      </c>
      <c r="AA19" s="17" t="s">
        <v>18</v>
      </c>
      <c r="AB19" s="18" t="s">
        <v>20</v>
      </c>
      <c r="AC19" s="18" t="s">
        <v>20</v>
      </c>
    </row>
    <row r="20" spans="1:29" ht="11.25" hidden="1" customHeight="1">
      <c r="A20" s="1" t="s">
        <v>45</v>
      </c>
      <c r="B20" s="6" t="s">
        <v>32</v>
      </c>
      <c r="C20" s="21">
        <f>SUM(C68:C71)</f>
        <v>37</v>
      </c>
      <c r="D20" s="21">
        <f>SUM(D68:D71)</f>
        <v>230</v>
      </c>
      <c r="E20" s="21">
        <f t="shared" ref="E20:AC20" si="7">SUM(E68:E71)</f>
        <v>99</v>
      </c>
      <c r="F20" s="21">
        <f t="shared" si="7"/>
        <v>19</v>
      </c>
      <c r="G20" s="21">
        <f t="shared" si="7"/>
        <v>887</v>
      </c>
      <c r="H20" s="21">
        <f t="shared" si="7"/>
        <v>737</v>
      </c>
      <c r="I20" s="21">
        <f t="shared" si="7"/>
        <v>28</v>
      </c>
      <c r="J20" s="21">
        <f t="shared" si="7"/>
        <v>1860</v>
      </c>
      <c r="K20" s="21">
        <f t="shared" si="7"/>
        <v>1370</v>
      </c>
      <c r="L20" s="21">
        <f t="shared" si="7"/>
        <v>13</v>
      </c>
      <c r="M20" s="21">
        <f t="shared" si="7"/>
        <v>75</v>
      </c>
      <c r="N20" s="21">
        <f t="shared" si="7"/>
        <v>29</v>
      </c>
      <c r="O20" s="21">
        <f t="shared" si="7"/>
        <v>21</v>
      </c>
      <c r="P20" s="21">
        <f t="shared" si="7"/>
        <v>253</v>
      </c>
      <c r="Q20" s="21">
        <f t="shared" si="7"/>
        <v>50</v>
      </c>
      <c r="R20" s="21">
        <f t="shared" si="7"/>
        <v>59</v>
      </c>
      <c r="S20" s="21">
        <f t="shared" si="7"/>
        <v>1500</v>
      </c>
      <c r="T20" s="21">
        <f t="shared" si="7"/>
        <v>1410</v>
      </c>
      <c r="U20" s="21">
        <f t="shared" si="7"/>
        <v>19</v>
      </c>
      <c r="V20" s="21">
        <f t="shared" si="7"/>
        <v>408</v>
      </c>
      <c r="W20" s="21">
        <f t="shared" si="7"/>
        <v>51</v>
      </c>
      <c r="X20" s="21">
        <f t="shared" si="7"/>
        <v>99</v>
      </c>
      <c r="Y20" s="21">
        <f t="shared" si="7"/>
        <v>2080</v>
      </c>
      <c r="Z20" s="21">
        <f t="shared" si="7"/>
        <v>1720</v>
      </c>
      <c r="AA20" s="21">
        <f t="shared" si="7"/>
        <v>60</v>
      </c>
      <c r="AB20" s="21">
        <f t="shared" si="7"/>
        <v>1150</v>
      </c>
      <c r="AC20" s="21">
        <f t="shared" si="7"/>
        <v>1030</v>
      </c>
    </row>
    <row r="21" spans="1:29" ht="11.25" hidden="1" customHeight="1">
      <c r="A21" s="1" t="s">
        <v>46</v>
      </c>
      <c r="B21" s="6" t="s">
        <v>32</v>
      </c>
      <c r="C21" s="21">
        <f>SUM(C72:C75)</f>
        <v>37</v>
      </c>
      <c r="D21" s="21">
        <f>SUM(D72:D75)</f>
        <v>225</v>
      </c>
      <c r="E21" s="21">
        <f t="shared" ref="E21:AC21" si="8">SUM(E72:E75)</f>
        <v>92</v>
      </c>
      <c r="F21" s="21">
        <f t="shared" si="8"/>
        <v>16</v>
      </c>
      <c r="G21" s="21">
        <f t="shared" si="8"/>
        <v>720</v>
      </c>
      <c r="H21" s="21">
        <f t="shared" si="8"/>
        <v>586</v>
      </c>
      <c r="I21" s="21">
        <f t="shared" si="8"/>
        <v>27</v>
      </c>
      <c r="J21" s="21">
        <f t="shared" si="8"/>
        <v>1660</v>
      </c>
      <c r="K21" s="21">
        <f t="shared" si="8"/>
        <v>1180</v>
      </c>
      <c r="L21" s="21">
        <f t="shared" si="8"/>
        <v>12</v>
      </c>
      <c r="M21" s="21">
        <f t="shared" si="8"/>
        <v>64</v>
      </c>
      <c r="N21" s="21">
        <f t="shared" si="8"/>
        <v>22</v>
      </c>
      <c r="O21" s="21">
        <f t="shared" si="8"/>
        <v>22</v>
      </c>
      <c r="P21" s="21">
        <f t="shared" si="8"/>
        <v>253</v>
      </c>
      <c r="Q21" s="21">
        <f t="shared" si="8"/>
        <v>50</v>
      </c>
      <c r="R21" s="21">
        <f t="shared" si="8"/>
        <v>62</v>
      </c>
      <c r="S21" s="21">
        <f t="shared" si="8"/>
        <v>1550</v>
      </c>
      <c r="T21" s="21">
        <f t="shared" si="8"/>
        <v>1430</v>
      </c>
      <c r="U21" s="21">
        <f t="shared" si="8"/>
        <v>18</v>
      </c>
      <c r="V21" s="21">
        <f t="shared" si="8"/>
        <v>408</v>
      </c>
      <c r="W21" s="21">
        <f t="shared" si="8"/>
        <v>52</v>
      </c>
      <c r="X21" s="21">
        <f t="shared" si="8"/>
        <v>98</v>
      </c>
      <c r="Y21" s="21">
        <f t="shared" si="8"/>
        <v>1920</v>
      </c>
      <c r="Z21" s="21">
        <f t="shared" si="8"/>
        <v>1560</v>
      </c>
      <c r="AA21" s="21">
        <f t="shared" si="8"/>
        <v>59</v>
      </c>
      <c r="AB21" s="21">
        <f t="shared" si="8"/>
        <v>816</v>
      </c>
      <c r="AC21" s="21">
        <f t="shared" si="8"/>
        <v>721</v>
      </c>
    </row>
    <row r="22" spans="1:29" ht="24" hidden="1" customHeight="1">
      <c r="A22" s="7" t="s">
        <v>37</v>
      </c>
      <c r="B22" s="6" t="s">
        <v>32</v>
      </c>
      <c r="C22" s="21">
        <f>SUM(C76:C79)</f>
        <v>76</v>
      </c>
      <c r="D22" s="21">
        <f>SUM(D76:D79)</f>
        <v>502</v>
      </c>
      <c r="E22" s="21">
        <f t="shared" ref="E22:AC22" si="9">SUM(E76:E79)</f>
        <v>253</v>
      </c>
      <c r="F22" s="21">
        <f t="shared" si="9"/>
        <v>182</v>
      </c>
      <c r="G22" s="21">
        <f t="shared" si="9"/>
        <v>11269</v>
      </c>
      <c r="H22" s="21">
        <f t="shared" si="9"/>
        <v>9719</v>
      </c>
      <c r="I22" s="21">
        <f t="shared" si="9"/>
        <v>167</v>
      </c>
      <c r="J22" s="21">
        <f t="shared" si="9"/>
        <v>11204</v>
      </c>
      <c r="K22" s="21">
        <f t="shared" si="9"/>
        <v>9624</v>
      </c>
      <c r="L22" s="21">
        <f t="shared" si="9"/>
        <v>21</v>
      </c>
      <c r="M22" s="21">
        <f t="shared" si="9"/>
        <v>108</v>
      </c>
      <c r="N22" s="21">
        <f t="shared" si="9"/>
        <v>31</v>
      </c>
      <c r="O22" s="21">
        <f t="shared" si="9"/>
        <v>33</v>
      </c>
      <c r="P22" s="21">
        <f t="shared" si="9"/>
        <v>418</v>
      </c>
      <c r="Q22" s="21">
        <f t="shared" si="9"/>
        <v>59</v>
      </c>
      <c r="R22" s="21">
        <f t="shared" si="9"/>
        <v>117</v>
      </c>
      <c r="S22" s="21">
        <f t="shared" si="9"/>
        <v>2879</v>
      </c>
      <c r="T22" s="21">
        <f t="shared" si="9"/>
        <v>2724</v>
      </c>
      <c r="U22" s="21">
        <f t="shared" si="9"/>
        <v>31</v>
      </c>
      <c r="V22" s="21">
        <f t="shared" si="9"/>
        <v>756</v>
      </c>
      <c r="W22" s="21">
        <f t="shared" si="9"/>
        <v>60</v>
      </c>
      <c r="X22" s="21">
        <f t="shared" si="9"/>
        <v>173</v>
      </c>
      <c r="Y22" s="21">
        <f t="shared" si="9"/>
        <v>3307</v>
      </c>
      <c r="Z22" s="21">
        <f t="shared" si="9"/>
        <v>2677</v>
      </c>
      <c r="AA22" s="21">
        <f t="shared" si="9"/>
        <v>62</v>
      </c>
      <c r="AB22" s="21">
        <f t="shared" si="9"/>
        <v>933</v>
      </c>
      <c r="AC22" s="21">
        <f t="shared" si="9"/>
        <v>818</v>
      </c>
    </row>
    <row r="23" spans="1:29" ht="24" customHeight="1">
      <c r="A23" s="7" t="s">
        <v>47</v>
      </c>
      <c r="B23" s="6" t="s">
        <v>32</v>
      </c>
      <c r="C23" s="21">
        <f>SUM(C80:C83)</f>
        <v>76</v>
      </c>
      <c r="D23" s="21">
        <f>SUM(D80:D83)</f>
        <v>380</v>
      </c>
      <c r="E23" s="21">
        <f t="shared" ref="E23:AC23" si="10">SUM(E80:E83)</f>
        <v>190</v>
      </c>
      <c r="F23" s="21">
        <f t="shared" si="10"/>
        <v>180</v>
      </c>
      <c r="G23" s="21">
        <f t="shared" si="10"/>
        <v>9618</v>
      </c>
      <c r="H23" s="21">
        <f t="shared" si="10"/>
        <v>8555</v>
      </c>
      <c r="I23" s="21">
        <f t="shared" si="10"/>
        <v>170</v>
      </c>
      <c r="J23" s="21">
        <f t="shared" si="10"/>
        <v>11240</v>
      </c>
      <c r="K23" s="21">
        <f t="shared" si="10"/>
        <v>9671</v>
      </c>
      <c r="L23" s="21">
        <f t="shared" si="10"/>
        <v>16</v>
      </c>
      <c r="M23" s="21">
        <f t="shared" si="10"/>
        <v>85</v>
      </c>
      <c r="N23" s="21">
        <f t="shared" si="10"/>
        <v>22</v>
      </c>
      <c r="O23" s="21">
        <f t="shared" si="10"/>
        <v>32</v>
      </c>
      <c r="P23" s="21">
        <f t="shared" si="10"/>
        <v>403</v>
      </c>
      <c r="Q23" s="21">
        <f t="shared" si="10"/>
        <v>62</v>
      </c>
      <c r="R23" s="21">
        <f t="shared" si="10"/>
        <v>120</v>
      </c>
      <c r="S23" s="21">
        <f t="shared" si="10"/>
        <v>2831</v>
      </c>
      <c r="T23" s="21">
        <f t="shared" si="10"/>
        <v>2661</v>
      </c>
      <c r="U23" s="21">
        <f t="shared" si="10"/>
        <v>31</v>
      </c>
      <c r="V23" s="21">
        <f t="shared" si="10"/>
        <v>759</v>
      </c>
      <c r="W23" s="21">
        <f t="shared" si="10"/>
        <v>65</v>
      </c>
      <c r="X23" s="21">
        <f t="shared" si="10"/>
        <v>165</v>
      </c>
      <c r="Y23" s="21">
        <f t="shared" si="10"/>
        <v>3199</v>
      </c>
      <c r="Z23" s="21">
        <f t="shared" si="10"/>
        <v>2588</v>
      </c>
      <c r="AA23" s="21">
        <f t="shared" si="10"/>
        <v>60</v>
      </c>
      <c r="AB23" s="21">
        <f t="shared" si="10"/>
        <v>814</v>
      </c>
      <c r="AC23" s="21">
        <f t="shared" si="10"/>
        <v>712</v>
      </c>
    </row>
    <row r="24" spans="1:29" ht="24" customHeight="1">
      <c r="A24" s="9">
        <v>14</v>
      </c>
      <c r="B24" s="6" t="s">
        <v>32</v>
      </c>
      <c r="C24" s="21">
        <f>SUM(C84:C87)</f>
        <v>76</v>
      </c>
      <c r="D24" s="21">
        <f>SUM(D84:D87)</f>
        <v>463</v>
      </c>
      <c r="E24" s="21">
        <f t="shared" ref="E24:AC24" si="11">SUM(E84:E87)</f>
        <v>234</v>
      </c>
      <c r="F24" s="21">
        <f t="shared" si="11"/>
        <v>189</v>
      </c>
      <c r="G24" s="21">
        <f t="shared" si="11"/>
        <v>10349</v>
      </c>
      <c r="H24" s="21">
        <f t="shared" si="11"/>
        <v>9284</v>
      </c>
      <c r="I24" s="21">
        <f t="shared" si="11"/>
        <v>175</v>
      </c>
      <c r="J24" s="21">
        <f t="shared" si="11"/>
        <v>11984</v>
      </c>
      <c r="K24" s="21">
        <f t="shared" si="11"/>
        <v>10278</v>
      </c>
      <c r="L24" s="21">
        <f t="shared" si="11"/>
        <v>14</v>
      </c>
      <c r="M24" s="21">
        <f t="shared" si="11"/>
        <v>75</v>
      </c>
      <c r="N24" s="21">
        <f t="shared" si="11"/>
        <v>16</v>
      </c>
      <c r="O24" s="21">
        <f t="shared" si="11"/>
        <v>32</v>
      </c>
      <c r="P24" s="21">
        <f t="shared" si="11"/>
        <v>402</v>
      </c>
      <c r="Q24" s="21">
        <f t="shared" si="11"/>
        <v>68</v>
      </c>
      <c r="R24" s="21">
        <f t="shared" si="11"/>
        <v>121</v>
      </c>
      <c r="S24" s="21">
        <f t="shared" si="11"/>
        <v>2970</v>
      </c>
      <c r="T24" s="21">
        <f t="shared" si="11"/>
        <v>2808</v>
      </c>
      <c r="U24" s="21">
        <f t="shared" si="11"/>
        <v>31</v>
      </c>
      <c r="V24" s="21">
        <f t="shared" si="11"/>
        <v>746</v>
      </c>
      <c r="W24" s="21">
        <f t="shared" si="11"/>
        <v>57</v>
      </c>
      <c r="X24" s="21">
        <f t="shared" si="11"/>
        <v>156</v>
      </c>
      <c r="Y24" s="21">
        <f t="shared" si="11"/>
        <v>3047</v>
      </c>
      <c r="Z24" s="21">
        <f t="shared" si="11"/>
        <v>2454</v>
      </c>
      <c r="AA24" s="21">
        <f t="shared" si="11"/>
        <v>60</v>
      </c>
      <c r="AB24" s="21">
        <f t="shared" si="11"/>
        <v>849</v>
      </c>
      <c r="AC24" s="21">
        <f t="shared" si="11"/>
        <v>737</v>
      </c>
    </row>
    <row r="25" spans="1:29" ht="24" customHeight="1">
      <c r="A25" s="9">
        <v>15</v>
      </c>
      <c r="B25" s="6" t="s">
        <v>32</v>
      </c>
      <c r="C25" s="21">
        <f>SUM(C88:C91)</f>
        <v>74</v>
      </c>
      <c r="D25" s="21">
        <f>SUM(D88:D91)</f>
        <v>449</v>
      </c>
      <c r="E25" s="21">
        <f t="shared" ref="E25:AC25" si="12">SUM(E88:E91)</f>
        <v>221</v>
      </c>
      <c r="F25" s="21">
        <f t="shared" si="12"/>
        <v>189</v>
      </c>
      <c r="G25" s="21">
        <f t="shared" si="12"/>
        <v>10379</v>
      </c>
      <c r="H25" s="21">
        <f t="shared" si="12"/>
        <v>9280</v>
      </c>
      <c r="I25" s="21">
        <f t="shared" si="12"/>
        <v>184</v>
      </c>
      <c r="J25" s="21">
        <f t="shared" si="12"/>
        <v>12482</v>
      </c>
      <c r="K25" s="21">
        <f t="shared" si="12"/>
        <v>10825</v>
      </c>
      <c r="L25" s="21">
        <f t="shared" si="12"/>
        <v>13</v>
      </c>
      <c r="M25" s="21">
        <f t="shared" si="12"/>
        <v>82</v>
      </c>
      <c r="N25" s="21">
        <f t="shared" si="12"/>
        <v>19</v>
      </c>
      <c r="O25" s="21">
        <f t="shared" si="12"/>
        <v>28</v>
      </c>
      <c r="P25" s="21">
        <f t="shared" si="12"/>
        <v>385</v>
      </c>
      <c r="Q25" s="21">
        <f t="shared" si="12"/>
        <v>69</v>
      </c>
      <c r="R25" s="21">
        <f t="shared" si="12"/>
        <v>120</v>
      </c>
      <c r="S25" s="21">
        <f t="shared" si="12"/>
        <v>2873</v>
      </c>
      <c r="T25" s="21">
        <f t="shared" si="12"/>
        <v>2742</v>
      </c>
      <c r="U25" s="21">
        <f t="shared" si="12"/>
        <v>31</v>
      </c>
      <c r="V25" s="21">
        <f t="shared" si="12"/>
        <v>778</v>
      </c>
      <c r="W25" s="21">
        <f t="shared" si="12"/>
        <v>62</v>
      </c>
      <c r="X25" s="21">
        <f t="shared" si="12"/>
        <v>153</v>
      </c>
      <c r="Y25" s="21">
        <f t="shared" si="12"/>
        <v>3099</v>
      </c>
      <c r="Z25" s="21">
        <f t="shared" si="12"/>
        <v>2493</v>
      </c>
      <c r="AA25" s="21">
        <f t="shared" si="12"/>
        <v>59</v>
      </c>
      <c r="AB25" s="21">
        <f t="shared" si="12"/>
        <v>749</v>
      </c>
      <c r="AC25" s="21">
        <f t="shared" si="12"/>
        <v>647</v>
      </c>
    </row>
    <row r="26" spans="1:29" s="13" customFormat="1" ht="24" customHeight="1">
      <c r="A26" s="9">
        <v>16</v>
      </c>
      <c r="B26" s="8" t="s">
        <v>32</v>
      </c>
      <c r="C26" s="21">
        <f t="shared" ref="C26:AC26" si="13">SUM(C92:C95)</f>
        <v>74</v>
      </c>
      <c r="D26" s="37">
        <f t="shared" si="13"/>
        <v>427</v>
      </c>
      <c r="E26" s="37">
        <f t="shared" si="13"/>
        <v>202</v>
      </c>
      <c r="F26" s="21">
        <f t="shared" si="13"/>
        <v>187</v>
      </c>
      <c r="G26" s="37">
        <f t="shared" si="13"/>
        <v>9601</v>
      </c>
      <c r="H26" s="37">
        <f t="shared" si="13"/>
        <v>8454</v>
      </c>
      <c r="I26" s="37">
        <f t="shared" si="13"/>
        <v>200</v>
      </c>
      <c r="J26" s="37">
        <f t="shared" si="13"/>
        <v>14548</v>
      </c>
      <c r="K26" s="37">
        <f t="shared" si="13"/>
        <v>12643</v>
      </c>
      <c r="L26" s="37">
        <f t="shared" si="13"/>
        <v>12</v>
      </c>
      <c r="M26" s="37">
        <f t="shared" si="13"/>
        <v>78</v>
      </c>
      <c r="N26" s="37">
        <f t="shared" si="13"/>
        <v>15</v>
      </c>
      <c r="O26" s="21">
        <f t="shared" si="13"/>
        <v>28</v>
      </c>
      <c r="P26" s="21">
        <f t="shared" si="13"/>
        <v>382</v>
      </c>
      <c r="Q26" s="21">
        <f t="shared" si="13"/>
        <v>65</v>
      </c>
      <c r="R26" s="37">
        <f t="shared" si="13"/>
        <v>121</v>
      </c>
      <c r="S26" s="37">
        <f t="shared" si="13"/>
        <v>2854</v>
      </c>
      <c r="T26" s="37">
        <f t="shared" si="13"/>
        <v>2721</v>
      </c>
      <c r="U26" s="21">
        <f t="shared" si="13"/>
        <v>31</v>
      </c>
      <c r="V26" s="21">
        <f t="shared" si="13"/>
        <v>778</v>
      </c>
      <c r="W26" s="21">
        <f t="shared" si="13"/>
        <v>61</v>
      </c>
      <c r="X26" s="21">
        <f t="shared" si="13"/>
        <v>151</v>
      </c>
      <c r="Y26" s="37">
        <f t="shared" si="13"/>
        <v>2307</v>
      </c>
      <c r="Z26" s="37">
        <f t="shared" si="13"/>
        <v>1807</v>
      </c>
      <c r="AA26" s="21">
        <f t="shared" si="13"/>
        <v>57</v>
      </c>
      <c r="AB26" s="37">
        <f t="shared" si="13"/>
        <v>766</v>
      </c>
      <c r="AC26" s="37">
        <f t="shared" si="13"/>
        <v>653</v>
      </c>
    </row>
    <row r="27" spans="1:29" ht="24" customHeight="1" thickBot="1">
      <c r="A27" s="10">
        <v>17</v>
      </c>
      <c r="B27" s="31" t="s">
        <v>32</v>
      </c>
      <c r="C27" s="20">
        <v>71</v>
      </c>
      <c r="D27" s="20">
        <v>428</v>
      </c>
      <c r="E27" s="20">
        <v>201</v>
      </c>
      <c r="F27" s="20">
        <v>187</v>
      </c>
      <c r="G27" s="20">
        <v>9920</v>
      </c>
      <c r="H27" s="20">
        <v>8670</v>
      </c>
      <c r="I27" s="20">
        <v>200</v>
      </c>
      <c r="J27" s="20">
        <v>12700</v>
      </c>
      <c r="K27" s="20">
        <v>10700</v>
      </c>
      <c r="L27" s="20">
        <v>13</v>
      </c>
      <c r="M27" s="20">
        <v>74</v>
      </c>
      <c r="N27" s="20">
        <v>13</v>
      </c>
      <c r="O27" s="20">
        <v>31</v>
      </c>
      <c r="P27" s="20">
        <v>437</v>
      </c>
      <c r="Q27" s="20">
        <v>118</v>
      </c>
      <c r="R27" s="20">
        <v>121</v>
      </c>
      <c r="S27" s="20">
        <v>3150</v>
      </c>
      <c r="T27" s="20">
        <v>2890</v>
      </c>
      <c r="U27" s="20">
        <v>31</v>
      </c>
      <c r="V27" s="20">
        <v>772</v>
      </c>
      <c r="W27" s="20">
        <v>56</v>
      </c>
      <c r="X27" s="20">
        <v>149</v>
      </c>
      <c r="Y27" s="20">
        <v>2720</v>
      </c>
      <c r="Z27" s="20">
        <v>2180</v>
      </c>
      <c r="AA27" s="20">
        <v>57</v>
      </c>
      <c r="AB27" s="20">
        <v>916</v>
      </c>
      <c r="AC27" s="20">
        <v>794</v>
      </c>
    </row>
    <row r="28" spans="1:29">
      <c r="A28" s="11" t="s">
        <v>0</v>
      </c>
    </row>
    <row r="29" spans="1:29" ht="12" customHeight="1" thickBot="1">
      <c r="A29" s="4" t="s">
        <v>51</v>
      </c>
      <c r="Z29" s="3" t="s">
        <v>8</v>
      </c>
    </row>
    <row r="30" spans="1:29">
      <c r="A30" s="43" t="s">
        <v>31</v>
      </c>
      <c r="B30" s="43"/>
      <c r="C30" s="40" t="s">
        <v>38</v>
      </c>
      <c r="D30" s="41"/>
      <c r="E30" s="42"/>
      <c r="F30" s="40" t="s">
        <v>39</v>
      </c>
      <c r="G30" s="41"/>
      <c r="H30" s="42"/>
      <c r="I30" s="40" t="s">
        <v>12</v>
      </c>
      <c r="J30" s="41"/>
      <c r="K30" s="42"/>
      <c r="L30" s="40" t="s">
        <v>40</v>
      </c>
      <c r="M30" s="41"/>
      <c r="N30" s="42"/>
      <c r="O30" s="40" t="s">
        <v>4</v>
      </c>
      <c r="P30" s="41"/>
      <c r="Q30" s="42"/>
      <c r="R30" s="40" t="s">
        <v>13</v>
      </c>
      <c r="S30" s="41"/>
      <c r="T30" s="42"/>
      <c r="U30" s="40" t="s">
        <v>14</v>
      </c>
      <c r="V30" s="41"/>
      <c r="W30" s="42"/>
      <c r="X30" s="40" t="s">
        <v>15</v>
      </c>
      <c r="Y30" s="41"/>
      <c r="Z30" s="42"/>
      <c r="AA30" s="40" t="s">
        <v>16</v>
      </c>
      <c r="AB30" s="41"/>
      <c r="AC30" s="42"/>
    </row>
    <row r="31" spans="1:29" ht="12" customHeight="1">
      <c r="A31" s="44"/>
      <c r="B31" s="44"/>
      <c r="C31" s="14" t="s">
        <v>1</v>
      </c>
      <c r="D31" s="15" t="s">
        <v>17</v>
      </c>
      <c r="E31" s="14" t="s">
        <v>3</v>
      </c>
      <c r="F31" s="14" t="s">
        <v>1</v>
      </c>
      <c r="G31" s="15" t="s">
        <v>17</v>
      </c>
      <c r="H31" s="14" t="s">
        <v>3</v>
      </c>
      <c r="I31" s="14" t="s">
        <v>1</v>
      </c>
      <c r="J31" s="15" t="s">
        <v>17</v>
      </c>
      <c r="K31" s="14" t="s">
        <v>3</v>
      </c>
      <c r="L31" s="14" t="s">
        <v>1</v>
      </c>
      <c r="M31" s="15" t="s">
        <v>17</v>
      </c>
      <c r="N31" s="14" t="s">
        <v>3</v>
      </c>
      <c r="O31" s="14" t="s">
        <v>1</v>
      </c>
      <c r="P31" s="15" t="s">
        <v>17</v>
      </c>
      <c r="Q31" s="14" t="s">
        <v>3</v>
      </c>
      <c r="R31" s="14" t="s">
        <v>1</v>
      </c>
      <c r="S31" s="15" t="s">
        <v>17</v>
      </c>
      <c r="T31" s="14" t="s">
        <v>3</v>
      </c>
      <c r="U31" s="14" t="s">
        <v>1</v>
      </c>
      <c r="V31" s="14" t="s">
        <v>3</v>
      </c>
      <c r="W31" s="14" t="s">
        <v>5</v>
      </c>
      <c r="X31" s="14" t="s">
        <v>1</v>
      </c>
      <c r="Y31" s="14" t="s">
        <v>3</v>
      </c>
      <c r="Z31" s="14" t="s">
        <v>5</v>
      </c>
      <c r="AA31" s="14" t="s">
        <v>1</v>
      </c>
      <c r="AB31" s="14" t="s">
        <v>3</v>
      </c>
      <c r="AC31" s="14" t="s">
        <v>5</v>
      </c>
    </row>
    <row r="32" spans="1:29" ht="12" customHeight="1">
      <c r="A32" s="44"/>
      <c r="B32" s="44"/>
      <c r="C32" s="16" t="s">
        <v>35</v>
      </c>
      <c r="D32" s="16" t="s">
        <v>2</v>
      </c>
      <c r="E32" s="2"/>
      <c r="F32" s="16" t="s">
        <v>35</v>
      </c>
      <c r="G32" s="16" t="s">
        <v>2</v>
      </c>
      <c r="H32" s="2"/>
      <c r="I32" s="16" t="s">
        <v>35</v>
      </c>
      <c r="J32" s="16" t="s">
        <v>2</v>
      </c>
      <c r="K32" s="2"/>
      <c r="L32" s="16" t="s">
        <v>35</v>
      </c>
      <c r="M32" s="16" t="s">
        <v>2</v>
      </c>
      <c r="N32" s="2"/>
      <c r="O32" s="16" t="s">
        <v>35</v>
      </c>
      <c r="P32" s="16" t="s">
        <v>2</v>
      </c>
      <c r="Q32" s="2"/>
      <c r="R32" s="16" t="s">
        <v>35</v>
      </c>
      <c r="S32" s="16" t="s">
        <v>2</v>
      </c>
      <c r="T32" s="2"/>
      <c r="U32" s="16" t="s">
        <v>35</v>
      </c>
      <c r="V32" s="16"/>
      <c r="W32" s="2"/>
      <c r="X32" s="16" t="s">
        <v>35</v>
      </c>
      <c r="Y32" s="16"/>
      <c r="Z32" s="2"/>
      <c r="AA32" s="16" t="s">
        <v>35</v>
      </c>
      <c r="AB32" s="16"/>
      <c r="AC32" s="2"/>
    </row>
    <row r="33" spans="1:29" ht="12" customHeight="1">
      <c r="A33" s="44"/>
      <c r="B33" s="44"/>
      <c r="C33" s="17" t="s">
        <v>18</v>
      </c>
      <c r="D33" s="17" t="s">
        <v>19</v>
      </c>
      <c r="E33" s="18" t="s">
        <v>20</v>
      </c>
      <c r="F33" s="17" t="s">
        <v>18</v>
      </c>
      <c r="G33" s="17" t="s">
        <v>19</v>
      </c>
      <c r="H33" s="18" t="s">
        <v>20</v>
      </c>
      <c r="I33" s="17" t="s">
        <v>18</v>
      </c>
      <c r="J33" s="17" t="s">
        <v>19</v>
      </c>
      <c r="K33" s="18" t="s">
        <v>20</v>
      </c>
      <c r="L33" s="17" t="s">
        <v>18</v>
      </c>
      <c r="M33" s="17" t="s">
        <v>19</v>
      </c>
      <c r="N33" s="18" t="s">
        <v>20</v>
      </c>
      <c r="O33" s="17" t="s">
        <v>18</v>
      </c>
      <c r="P33" s="17" t="s">
        <v>19</v>
      </c>
      <c r="Q33" s="18" t="s">
        <v>20</v>
      </c>
      <c r="R33" s="17" t="s">
        <v>18</v>
      </c>
      <c r="S33" s="17" t="s">
        <v>19</v>
      </c>
      <c r="T33" s="18" t="s">
        <v>20</v>
      </c>
      <c r="U33" s="17" t="s">
        <v>18</v>
      </c>
      <c r="V33" s="18" t="s">
        <v>20</v>
      </c>
      <c r="W33" s="18" t="s">
        <v>20</v>
      </c>
      <c r="X33" s="17" t="s">
        <v>18</v>
      </c>
      <c r="Y33" s="18" t="s">
        <v>20</v>
      </c>
      <c r="Z33" s="18" t="s">
        <v>20</v>
      </c>
      <c r="AA33" s="17" t="s">
        <v>18</v>
      </c>
      <c r="AB33" s="18" t="s">
        <v>20</v>
      </c>
      <c r="AC33" s="18" t="s">
        <v>20</v>
      </c>
    </row>
    <row r="34" spans="1:29" ht="11.25" hidden="1" customHeight="1">
      <c r="A34" s="38" t="s">
        <v>45</v>
      </c>
      <c r="B34" s="6" t="s">
        <v>32</v>
      </c>
      <c r="C34" s="22">
        <v>1680</v>
      </c>
      <c r="D34" s="23">
        <v>610</v>
      </c>
      <c r="E34" s="23">
        <v>10200</v>
      </c>
      <c r="F34" s="23" t="s">
        <v>30</v>
      </c>
      <c r="G34" s="23" t="s">
        <v>30</v>
      </c>
      <c r="H34" s="23" t="s">
        <v>30</v>
      </c>
      <c r="I34" s="23" t="s">
        <v>30</v>
      </c>
      <c r="J34" s="23" t="s">
        <v>30</v>
      </c>
      <c r="K34" s="23" t="s">
        <v>30</v>
      </c>
      <c r="L34" s="23">
        <v>159</v>
      </c>
      <c r="M34" s="23">
        <v>152</v>
      </c>
      <c r="N34" s="23">
        <v>242</v>
      </c>
      <c r="O34" s="23">
        <v>12</v>
      </c>
      <c r="P34" s="23">
        <v>78</v>
      </c>
      <c r="Q34" s="23">
        <v>9</v>
      </c>
      <c r="R34" s="23">
        <v>60</v>
      </c>
      <c r="S34" s="23">
        <v>1320</v>
      </c>
      <c r="T34" s="23">
        <v>68</v>
      </c>
      <c r="U34" s="23">
        <v>5</v>
      </c>
      <c r="V34" s="23">
        <v>188</v>
      </c>
      <c r="W34" s="23">
        <v>37</v>
      </c>
      <c r="X34" s="23">
        <v>18</v>
      </c>
      <c r="Y34" s="23">
        <v>812</v>
      </c>
      <c r="Z34" s="23">
        <v>675</v>
      </c>
      <c r="AA34" s="23">
        <v>9</v>
      </c>
      <c r="AB34" s="23">
        <v>144</v>
      </c>
      <c r="AC34" s="24">
        <v>7</v>
      </c>
    </row>
    <row r="35" spans="1:29" ht="11.25" hidden="1" customHeight="1">
      <c r="A35" s="38"/>
      <c r="B35" s="6" t="s">
        <v>44</v>
      </c>
      <c r="C35" s="25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7"/>
    </row>
    <row r="36" spans="1:29" ht="11.25" hidden="1" customHeight="1">
      <c r="A36" s="38"/>
      <c r="B36" s="6" t="s">
        <v>33</v>
      </c>
      <c r="C36" s="25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7"/>
    </row>
    <row r="37" spans="1:29" ht="11.25" hidden="1" customHeight="1">
      <c r="A37" s="38"/>
      <c r="B37" s="6" t="s">
        <v>34</v>
      </c>
      <c r="C37" s="25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7"/>
    </row>
    <row r="38" spans="1:29" ht="11.25" hidden="1" customHeight="1">
      <c r="A38" s="38" t="s">
        <v>46</v>
      </c>
      <c r="B38" s="6" t="s">
        <v>32</v>
      </c>
      <c r="C38" s="25">
        <v>1670</v>
      </c>
      <c r="D38" s="26">
        <v>665</v>
      </c>
      <c r="E38" s="26">
        <v>11100</v>
      </c>
      <c r="F38" s="26" t="s">
        <v>30</v>
      </c>
      <c r="G38" s="26" t="s">
        <v>30</v>
      </c>
      <c r="H38" s="26" t="s">
        <v>30</v>
      </c>
      <c r="I38" s="26" t="s">
        <v>30</v>
      </c>
      <c r="J38" s="26" t="s">
        <v>30</v>
      </c>
      <c r="K38" s="26" t="s">
        <v>30</v>
      </c>
      <c r="L38" s="26">
        <v>163</v>
      </c>
      <c r="M38" s="26">
        <v>149</v>
      </c>
      <c r="N38" s="26">
        <v>243</v>
      </c>
      <c r="O38" s="26"/>
      <c r="P38" s="26"/>
      <c r="Q38" s="26"/>
      <c r="R38" s="26">
        <v>57</v>
      </c>
      <c r="S38" s="26">
        <v>1050</v>
      </c>
      <c r="T38" s="26">
        <v>41</v>
      </c>
      <c r="U38" s="26">
        <v>5</v>
      </c>
      <c r="V38" s="26">
        <v>170</v>
      </c>
      <c r="W38" s="26">
        <v>36</v>
      </c>
      <c r="X38" s="26">
        <v>18</v>
      </c>
      <c r="Y38" s="26">
        <v>837</v>
      </c>
      <c r="Z38" s="26">
        <v>702</v>
      </c>
      <c r="AA38" s="26">
        <v>9</v>
      </c>
      <c r="AB38" s="26">
        <v>126</v>
      </c>
      <c r="AC38" s="27">
        <v>7</v>
      </c>
    </row>
    <row r="39" spans="1:29" ht="11.25" hidden="1" customHeight="1">
      <c r="A39" s="38"/>
      <c r="B39" s="6" t="s">
        <v>44</v>
      </c>
      <c r="C39" s="25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7"/>
    </row>
    <row r="40" spans="1:29" ht="11.25" hidden="1" customHeight="1">
      <c r="A40" s="38"/>
      <c r="B40" s="6" t="s">
        <v>33</v>
      </c>
      <c r="C40" s="25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7"/>
    </row>
    <row r="41" spans="1:29" ht="11.25" hidden="1" customHeight="1">
      <c r="A41" s="38"/>
      <c r="B41" s="6" t="s">
        <v>34</v>
      </c>
      <c r="C41" s="25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7"/>
    </row>
    <row r="42" spans="1:29" ht="11.25" customHeight="1">
      <c r="A42" s="38" t="s">
        <v>37</v>
      </c>
      <c r="B42" s="6" t="s">
        <v>32</v>
      </c>
      <c r="C42" s="25">
        <v>1670</v>
      </c>
      <c r="D42" s="26">
        <v>662</v>
      </c>
      <c r="E42" s="26">
        <v>11100</v>
      </c>
      <c r="F42" s="26" t="s">
        <v>30</v>
      </c>
      <c r="G42" s="26" t="s">
        <v>30</v>
      </c>
      <c r="H42" s="26" t="s">
        <v>30</v>
      </c>
      <c r="I42" s="26">
        <v>21</v>
      </c>
      <c r="J42" s="26">
        <v>76</v>
      </c>
      <c r="K42" s="26">
        <v>16</v>
      </c>
      <c r="L42" s="26">
        <v>164</v>
      </c>
      <c r="M42" s="26">
        <v>156</v>
      </c>
      <c r="N42" s="26">
        <v>256</v>
      </c>
      <c r="O42" s="26" t="s">
        <v>30</v>
      </c>
      <c r="P42" s="26" t="s">
        <v>30</v>
      </c>
      <c r="Q42" s="26" t="s">
        <v>30</v>
      </c>
      <c r="R42" s="26">
        <v>55</v>
      </c>
      <c r="S42" s="26">
        <v>1150</v>
      </c>
      <c r="T42" s="26">
        <v>47</v>
      </c>
      <c r="U42" s="26">
        <v>5</v>
      </c>
      <c r="V42" s="26">
        <v>185</v>
      </c>
      <c r="W42" s="26">
        <v>42</v>
      </c>
      <c r="X42" s="26">
        <v>18</v>
      </c>
      <c r="Y42" s="26">
        <v>929</v>
      </c>
      <c r="Z42" s="26">
        <v>790</v>
      </c>
      <c r="AA42" s="26">
        <v>9</v>
      </c>
      <c r="AB42" s="26">
        <v>143</v>
      </c>
      <c r="AC42" s="27">
        <v>8</v>
      </c>
    </row>
    <row r="43" spans="1:29" ht="11.25" customHeight="1">
      <c r="A43" s="38"/>
      <c r="B43" s="6" t="s">
        <v>44</v>
      </c>
      <c r="C43" s="25">
        <v>373</v>
      </c>
      <c r="D43" s="26">
        <v>660</v>
      </c>
      <c r="E43" s="26">
        <v>2460</v>
      </c>
      <c r="F43" s="26">
        <v>1</v>
      </c>
      <c r="G43" s="26">
        <v>300</v>
      </c>
      <c r="H43" s="26">
        <v>3</v>
      </c>
      <c r="I43" s="26">
        <v>3</v>
      </c>
      <c r="J43" s="26">
        <v>84</v>
      </c>
      <c r="K43" s="26">
        <v>3</v>
      </c>
      <c r="L43" s="26">
        <v>55</v>
      </c>
      <c r="M43" s="26">
        <v>153</v>
      </c>
      <c r="N43" s="26">
        <v>84</v>
      </c>
      <c r="O43" s="26" t="s">
        <v>11</v>
      </c>
      <c r="P43" s="26" t="s">
        <v>11</v>
      </c>
      <c r="Q43" s="26" t="s">
        <v>11</v>
      </c>
      <c r="R43" s="26">
        <v>21</v>
      </c>
      <c r="S43" s="26">
        <v>405</v>
      </c>
      <c r="T43" s="26">
        <v>96</v>
      </c>
      <c r="U43" s="26">
        <v>2</v>
      </c>
      <c r="V43" s="26">
        <v>40</v>
      </c>
      <c r="W43" s="26">
        <v>3</v>
      </c>
      <c r="X43" s="26">
        <v>5</v>
      </c>
      <c r="Y43" s="26">
        <v>265</v>
      </c>
      <c r="Z43" s="26">
        <v>224</v>
      </c>
      <c r="AA43" s="26">
        <v>2</v>
      </c>
      <c r="AB43" s="26">
        <v>37</v>
      </c>
      <c r="AC43" s="27" t="s">
        <v>11</v>
      </c>
    </row>
    <row r="44" spans="1:29" ht="11.25" customHeight="1">
      <c r="A44" s="38"/>
      <c r="B44" s="6" t="s">
        <v>33</v>
      </c>
      <c r="C44" s="25">
        <v>381</v>
      </c>
      <c r="D44" s="26">
        <v>669</v>
      </c>
      <c r="E44" s="26">
        <v>2550</v>
      </c>
      <c r="F44" s="26">
        <v>0</v>
      </c>
      <c r="G44" s="26">
        <v>360</v>
      </c>
      <c r="H44" s="26">
        <v>0</v>
      </c>
      <c r="I44" s="26">
        <v>2</v>
      </c>
      <c r="J44" s="26">
        <v>84</v>
      </c>
      <c r="K44" s="26">
        <v>2</v>
      </c>
      <c r="L44" s="26">
        <v>18</v>
      </c>
      <c r="M44" s="26">
        <v>144</v>
      </c>
      <c r="N44" s="26">
        <v>26</v>
      </c>
      <c r="O44" s="26" t="s">
        <v>9</v>
      </c>
      <c r="P44" s="26" t="s">
        <v>9</v>
      </c>
      <c r="Q44" s="26" t="s">
        <v>9</v>
      </c>
      <c r="R44" s="26">
        <v>15</v>
      </c>
      <c r="S44" s="26">
        <v>362</v>
      </c>
      <c r="T44" s="26">
        <v>72</v>
      </c>
      <c r="U44" s="26">
        <v>2</v>
      </c>
      <c r="V44" s="26">
        <v>99</v>
      </c>
      <c r="W44" s="26">
        <v>69</v>
      </c>
      <c r="X44" s="26">
        <v>3</v>
      </c>
      <c r="Y44" s="26">
        <v>130</v>
      </c>
      <c r="Z44" s="26">
        <v>107</v>
      </c>
      <c r="AA44" s="26">
        <v>3</v>
      </c>
      <c r="AB44" s="26">
        <v>48</v>
      </c>
      <c r="AC44" s="27">
        <v>14</v>
      </c>
    </row>
    <row r="45" spans="1:29" ht="11.25" customHeight="1">
      <c r="A45" s="38"/>
      <c r="B45" s="6" t="s">
        <v>34</v>
      </c>
      <c r="C45" s="25">
        <v>559</v>
      </c>
      <c r="D45" s="26">
        <v>664</v>
      </c>
      <c r="E45" s="26">
        <v>3710</v>
      </c>
      <c r="F45" s="26">
        <v>7</v>
      </c>
      <c r="G45" s="26">
        <v>386</v>
      </c>
      <c r="H45" s="26">
        <v>27</v>
      </c>
      <c r="I45" s="26">
        <v>39</v>
      </c>
      <c r="J45" s="26">
        <v>79</v>
      </c>
      <c r="K45" s="26">
        <v>31</v>
      </c>
      <c r="L45" s="26">
        <v>69</v>
      </c>
      <c r="M45" s="26">
        <v>154</v>
      </c>
      <c r="N45" s="26">
        <v>106</v>
      </c>
      <c r="O45" s="26" t="s">
        <v>10</v>
      </c>
      <c r="P45" s="26" t="s">
        <v>10</v>
      </c>
      <c r="Q45" s="26" t="s">
        <v>10</v>
      </c>
      <c r="R45" s="26">
        <v>32</v>
      </c>
      <c r="S45" s="26">
        <v>811</v>
      </c>
      <c r="T45" s="26">
        <v>238</v>
      </c>
      <c r="U45" s="26">
        <v>4</v>
      </c>
      <c r="V45" s="26">
        <v>185</v>
      </c>
      <c r="W45" s="26">
        <v>138</v>
      </c>
      <c r="X45" s="26">
        <v>2</v>
      </c>
      <c r="Y45" s="26">
        <v>73</v>
      </c>
      <c r="Z45" s="26">
        <v>37</v>
      </c>
      <c r="AA45" s="26">
        <v>3</v>
      </c>
      <c r="AB45" s="26">
        <v>57</v>
      </c>
      <c r="AC45" s="27">
        <v>9</v>
      </c>
    </row>
    <row r="46" spans="1:29" ht="11.25" customHeight="1">
      <c r="A46" s="38" t="s">
        <v>47</v>
      </c>
      <c r="B46" s="6" t="s">
        <v>32</v>
      </c>
      <c r="C46" s="25">
        <v>1650</v>
      </c>
      <c r="D46" s="26">
        <v>643</v>
      </c>
      <c r="E46" s="26">
        <v>10600</v>
      </c>
      <c r="F46" s="26">
        <v>0</v>
      </c>
      <c r="G46" s="26">
        <v>250</v>
      </c>
      <c r="H46" s="26">
        <v>0</v>
      </c>
      <c r="I46" s="26">
        <v>26</v>
      </c>
      <c r="J46" s="26">
        <v>81</v>
      </c>
      <c r="K46" s="26">
        <v>21</v>
      </c>
      <c r="L46" s="26">
        <v>176</v>
      </c>
      <c r="M46" s="26">
        <v>151</v>
      </c>
      <c r="N46" s="26">
        <v>266</v>
      </c>
      <c r="O46" s="26">
        <v>9</v>
      </c>
      <c r="P46" s="26">
        <v>78</v>
      </c>
      <c r="Q46" s="26">
        <v>7</v>
      </c>
      <c r="R46" s="26">
        <v>52</v>
      </c>
      <c r="S46" s="26">
        <v>1010</v>
      </c>
      <c r="T46" s="26">
        <v>41</v>
      </c>
      <c r="U46" s="26">
        <v>5</v>
      </c>
      <c r="V46" s="26">
        <v>173</v>
      </c>
      <c r="W46" s="26">
        <v>40</v>
      </c>
      <c r="X46" s="26">
        <v>18</v>
      </c>
      <c r="Y46" s="26">
        <v>843</v>
      </c>
      <c r="Z46" s="26">
        <v>709</v>
      </c>
      <c r="AA46" s="26">
        <v>8</v>
      </c>
      <c r="AB46" s="26">
        <v>119</v>
      </c>
      <c r="AC46" s="27">
        <v>7</v>
      </c>
    </row>
    <row r="47" spans="1:29" ht="11.25" customHeight="1">
      <c r="A47" s="38"/>
      <c r="B47" s="6" t="s">
        <v>44</v>
      </c>
      <c r="C47" s="25">
        <v>369</v>
      </c>
      <c r="D47" s="26">
        <v>645</v>
      </c>
      <c r="E47" s="26">
        <v>2380</v>
      </c>
      <c r="F47" s="26">
        <v>1</v>
      </c>
      <c r="G47" s="26">
        <v>210</v>
      </c>
      <c r="H47" s="26">
        <v>2</v>
      </c>
      <c r="I47" s="26">
        <v>4</v>
      </c>
      <c r="J47" s="26">
        <v>88</v>
      </c>
      <c r="K47" s="26">
        <v>4</v>
      </c>
      <c r="L47" s="26">
        <v>65</v>
      </c>
      <c r="M47" s="26">
        <v>151</v>
      </c>
      <c r="N47" s="26">
        <v>98</v>
      </c>
      <c r="O47" s="26">
        <v>6</v>
      </c>
      <c r="P47" s="26">
        <v>83</v>
      </c>
      <c r="Q47" s="26">
        <v>5</v>
      </c>
      <c r="R47" s="26">
        <v>21</v>
      </c>
      <c r="S47" s="26">
        <v>401</v>
      </c>
      <c r="T47" s="26">
        <v>92</v>
      </c>
      <c r="U47" s="26">
        <v>2</v>
      </c>
      <c r="V47" s="26">
        <v>37</v>
      </c>
      <c r="W47" s="26">
        <v>3</v>
      </c>
      <c r="X47" s="26">
        <v>6</v>
      </c>
      <c r="Y47" s="26">
        <v>278</v>
      </c>
      <c r="Z47" s="26">
        <v>237</v>
      </c>
      <c r="AA47" s="26">
        <v>2</v>
      </c>
      <c r="AB47" s="26">
        <v>32</v>
      </c>
      <c r="AC47" s="27">
        <v>0</v>
      </c>
    </row>
    <row r="48" spans="1:29" ht="11.25" customHeight="1">
      <c r="A48" s="38"/>
      <c r="B48" s="6" t="s">
        <v>33</v>
      </c>
      <c r="C48" s="25">
        <v>377</v>
      </c>
      <c r="D48" s="26">
        <v>649</v>
      </c>
      <c r="E48" s="26">
        <v>2450</v>
      </c>
      <c r="F48" s="26">
        <v>0</v>
      </c>
      <c r="G48" s="26">
        <v>240</v>
      </c>
      <c r="H48" s="26">
        <v>0</v>
      </c>
      <c r="I48" s="26">
        <v>2</v>
      </c>
      <c r="J48" s="26">
        <v>84</v>
      </c>
      <c r="K48" s="26">
        <v>2</v>
      </c>
      <c r="L48" s="26">
        <v>19</v>
      </c>
      <c r="M48" s="26">
        <v>147</v>
      </c>
      <c r="N48" s="26">
        <v>28</v>
      </c>
      <c r="O48" s="26">
        <v>4</v>
      </c>
      <c r="P48" s="26">
        <v>75</v>
      </c>
      <c r="Q48" s="26">
        <v>3</v>
      </c>
      <c r="R48" s="26">
        <v>15</v>
      </c>
      <c r="S48" s="26">
        <v>351</v>
      </c>
      <c r="T48" s="26">
        <v>69</v>
      </c>
      <c r="U48" s="26">
        <v>2</v>
      </c>
      <c r="V48" s="26">
        <v>91</v>
      </c>
      <c r="W48" s="26">
        <v>63</v>
      </c>
      <c r="X48" s="26">
        <v>2</v>
      </c>
      <c r="Y48" s="26">
        <v>93</v>
      </c>
      <c r="Z48" s="26">
        <v>71</v>
      </c>
      <c r="AA48" s="26">
        <v>2</v>
      </c>
      <c r="AB48" s="26">
        <v>33</v>
      </c>
      <c r="AC48" s="27">
        <v>10</v>
      </c>
    </row>
    <row r="49" spans="1:29" ht="11.25" customHeight="1">
      <c r="A49" s="38"/>
      <c r="B49" s="6" t="s">
        <v>34</v>
      </c>
      <c r="C49" s="25">
        <v>541</v>
      </c>
      <c r="D49" s="26">
        <v>661</v>
      </c>
      <c r="E49" s="26">
        <v>3580</v>
      </c>
      <c r="F49" s="26">
        <v>8</v>
      </c>
      <c r="G49" s="26">
        <v>263</v>
      </c>
      <c r="H49" s="26">
        <v>21</v>
      </c>
      <c r="I49" s="26">
        <v>48</v>
      </c>
      <c r="J49" s="26">
        <v>81</v>
      </c>
      <c r="K49" s="26">
        <v>39</v>
      </c>
      <c r="L49" s="26">
        <v>73</v>
      </c>
      <c r="M49" s="26">
        <v>151</v>
      </c>
      <c r="N49" s="26">
        <v>110</v>
      </c>
      <c r="O49" s="26">
        <v>5</v>
      </c>
      <c r="P49" s="26">
        <v>60</v>
      </c>
      <c r="Q49" s="26">
        <v>3</v>
      </c>
      <c r="R49" s="26">
        <v>31</v>
      </c>
      <c r="S49" s="26">
        <v>756</v>
      </c>
      <c r="T49" s="26">
        <v>208</v>
      </c>
      <c r="U49" s="26">
        <v>4</v>
      </c>
      <c r="V49" s="26">
        <v>165</v>
      </c>
      <c r="W49" s="26">
        <v>120</v>
      </c>
      <c r="X49" s="26">
        <v>2</v>
      </c>
      <c r="Y49" s="26">
        <v>67</v>
      </c>
      <c r="Z49" s="26">
        <v>31</v>
      </c>
      <c r="AA49" s="26">
        <v>3</v>
      </c>
      <c r="AB49" s="26">
        <v>50</v>
      </c>
      <c r="AC49" s="27">
        <v>8</v>
      </c>
    </row>
    <row r="50" spans="1:29" ht="11.25" customHeight="1">
      <c r="A50" s="38" t="s">
        <v>48</v>
      </c>
      <c r="B50" s="6" t="s">
        <v>32</v>
      </c>
      <c r="C50" s="25">
        <v>1630</v>
      </c>
      <c r="D50" s="26">
        <v>663</v>
      </c>
      <c r="E50" s="26">
        <v>10800</v>
      </c>
      <c r="F50" s="26">
        <v>0</v>
      </c>
      <c r="G50" s="26">
        <v>250</v>
      </c>
      <c r="H50" s="26">
        <v>0</v>
      </c>
      <c r="I50" s="26">
        <v>26</v>
      </c>
      <c r="J50" s="26">
        <v>85</v>
      </c>
      <c r="K50" s="26">
        <v>22</v>
      </c>
      <c r="L50" s="26">
        <v>175</v>
      </c>
      <c r="M50" s="26">
        <v>143</v>
      </c>
      <c r="N50" s="26">
        <v>251</v>
      </c>
      <c r="O50" s="26">
        <v>9</v>
      </c>
      <c r="P50" s="26">
        <v>72</v>
      </c>
      <c r="Q50" s="26">
        <v>6</v>
      </c>
      <c r="R50" s="26">
        <v>52</v>
      </c>
      <c r="S50" s="26">
        <v>1010</v>
      </c>
      <c r="T50" s="26">
        <v>18</v>
      </c>
      <c r="U50" s="26">
        <v>5</v>
      </c>
      <c r="V50" s="26">
        <v>169</v>
      </c>
      <c r="W50" s="26">
        <v>42</v>
      </c>
      <c r="X50" s="26">
        <v>17</v>
      </c>
      <c r="Y50" s="26">
        <v>865</v>
      </c>
      <c r="Z50" s="26">
        <v>747</v>
      </c>
      <c r="AA50" s="26">
        <v>8</v>
      </c>
      <c r="AB50" s="26">
        <v>115</v>
      </c>
      <c r="AC50" s="27">
        <v>6</v>
      </c>
    </row>
    <row r="51" spans="1:29" ht="11.25" customHeight="1">
      <c r="A51" s="38"/>
      <c r="B51" s="6" t="s">
        <v>44</v>
      </c>
      <c r="C51" s="25">
        <v>367</v>
      </c>
      <c r="D51" s="26">
        <v>650</v>
      </c>
      <c r="E51" s="26">
        <v>2390</v>
      </c>
      <c r="F51" s="26">
        <v>1</v>
      </c>
      <c r="G51" s="26">
        <v>260</v>
      </c>
      <c r="H51" s="26">
        <v>3</v>
      </c>
      <c r="I51" s="26">
        <v>4</v>
      </c>
      <c r="J51" s="26">
        <v>85</v>
      </c>
      <c r="K51" s="26">
        <v>3</v>
      </c>
      <c r="L51" s="26">
        <v>69</v>
      </c>
      <c r="M51" s="26">
        <v>142</v>
      </c>
      <c r="N51" s="26">
        <v>98</v>
      </c>
      <c r="O51" s="26">
        <v>5</v>
      </c>
      <c r="P51" s="26">
        <v>83</v>
      </c>
      <c r="Q51" s="26">
        <v>4</v>
      </c>
      <c r="R51" s="26">
        <v>21</v>
      </c>
      <c r="S51" s="26">
        <v>342</v>
      </c>
      <c r="T51" s="26">
        <v>35</v>
      </c>
      <c r="U51" s="26">
        <v>2</v>
      </c>
      <c r="V51" s="26">
        <v>34</v>
      </c>
      <c r="W51" s="26">
        <v>3</v>
      </c>
      <c r="X51" s="26">
        <v>6</v>
      </c>
      <c r="Y51" s="26">
        <v>296</v>
      </c>
      <c r="Z51" s="26">
        <v>261</v>
      </c>
      <c r="AA51" s="26">
        <v>2</v>
      </c>
      <c r="AB51" s="26">
        <v>32</v>
      </c>
      <c r="AC51" s="27">
        <v>0</v>
      </c>
    </row>
    <row r="52" spans="1:29" ht="11.25" customHeight="1">
      <c r="A52" s="38"/>
      <c r="B52" s="6" t="s">
        <v>33</v>
      </c>
      <c r="C52" s="25">
        <v>377</v>
      </c>
      <c r="D52" s="26">
        <v>674</v>
      </c>
      <c r="E52" s="26">
        <v>2540</v>
      </c>
      <c r="F52" s="26">
        <v>0</v>
      </c>
      <c r="G52" s="26">
        <v>280</v>
      </c>
      <c r="H52" s="26">
        <v>0</v>
      </c>
      <c r="I52" s="26">
        <v>3</v>
      </c>
      <c r="J52" s="26">
        <v>84</v>
      </c>
      <c r="K52" s="26">
        <v>3</v>
      </c>
      <c r="L52" s="26">
        <v>20</v>
      </c>
      <c r="M52" s="26">
        <v>135</v>
      </c>
      <c r="N52" s="26">
        <v>27</v>
      </c>
      <c r="O52" s="26">
        <v>4</v>
      </c>
      <c r="P52" s="26">
        <v>70</v>
      </c>
      <c r="Q52" s="26">
        <v>3</v>
      </c>
      <c r="R52" s="26">
        <v>15</v>
      </c>
      <c r="S52" s="26">
        <v>307</v>
      </c>
      <c r="T52" s="26">
        <v>53</v>
      </c>
      <c r="U52" s="26">
        <v>2</v>
      </c>
      <c r="V52" s="26">
        <v>81</v>
      </c>
      <c r="W52" s="26">
        <v>56</v>
      </c>
      <c r="X52" s="26">
        <v>2</v>
      </c>
      <c r="Y52" s="26">
        <v>102</v>
      </c>
      <c r="Z52" s="26">
        <v>81</v>
      </c>
      <c r="AA52" s="26">
        <v>2</v>
      </c>
      <c r="AB52" s="26">
        <v>33</v>
      </c>
      <c r="AC52" s="27">
        <v>10</v>
      </c>
    </row>
    <row r="53" spans="1:29" ht="11.25" customHeight="1">
      <c r="A53" s="38"/>
      <c r="B53" s="6" t="s">
        <v>34</v>
      </c>
      <c r="C53" s="25">
        <v>532</v>
      </c>
      <c r="D53" s="26">
        <v>670</v>
      </c>
      <c r="E53" s="26">
        <v>3560</v>
      </c>
      <c r="F53" s="26">
        <v>9</v>
      </c>
      <c r="G53" s="26">
        <v>289</v>
      </c>
      <c r="H53" s="26">
        <v>26</v>
      </c>
      <c r="I53" s="26">
        <v>50</v>
      </c>
      <c r="J53" s="26">
        <v>84</v>
      </c>
      <c r="K53" s="26">
        <v>42</v>
      </c>
      <c r="L53" s="26">
        <v>68</v>
      </c>
      <c r="M53" s="26">
        <v>141</v>
      </c>
      <c r="N53" s="26">
        <v>96</v>
      </c>
      <c r="O53" s="26">
        <v>5</v>
      </c>
      <c r="P53" s="26">
        <v>65</v>
      </c>
      <c r="Q53" s="26">
        <v>3</v>
      </c>
      <c r="R53" s="26">
        <v>30</v>
      </c>
      <c r="S53" s="26">
        <v>649</v>
      </c>
      <c r="T53" s="26">
        <v>185</v>
      </c>
      <c r="U53" s="26">
        <v>3</v>
      </c>
      <c r="V53" s="26">
        <v>121</v>
      </c>
      <c r="W53" s="26">
        <v>83</v>
      </c>
      <c r="X53" s="26">
        <v>2</v>
      </c>
      <c r="Y53" s="26">
        <v>66</v>
      </c>
      <c r="Z53" s="26">
        <v>34</v>
      </c>
      <c r="AA53" s="26">
        <v>3</v>
      </c>
      <c r="AB53" s="26">
        <v>50</v>
      </c>
      <c r="AC53" s="27">
        <v>8</v>
      </c>
    </row>
    <row r="54" spans="1:29" ht="11.25" customHeight="1">
      <c r="A54" s="38" t="s">
        <v>49</v>
      </c>
      <c r="B54" s="6" t="s">
        <v>32</v>
      </c>
      <c r="C54" s="25">
        <v>1610</v>
      </c>
      <c r="D54" s="26">
        <v>646</v>
      </c>
      <c r="E54" s="26">
        <v>10400</v>
      </c>
      <c r="F54" s="26">
        <v>0</v>
      </c>
      <c r="G54" s="26">
        <v>360</v>
      </c>
      <c r="H54" s="26">
        <v>0</v>
      </c>
      <c r="I54" s="26">
        <v>27</v>
      </c>
      <c r="J54" s="26">
        <v>69</v>
      </c>
      <c r="K54" s="26">
        <v>19</v>
      </c>
      <c r="L54" s="26">
        <v>179</v>
      </c>
      <c r="M54" s="26">
        <v>145</v>
      </c>
      <c r="N54" s="26">
        <v>260</v>
      </c>
      <c r="O54" s="26">
        <v>9</v>
      </c>
      <c r="P54" s="26">
        <v>67</v>
      </c>
      <c r="Q54" s="26">
        <v>6</v>
      </c>
      <c r="R54" s="26">
        <v>52</v>
      </c>
      <c r="S54" s="26">
        <v>1040</v>
      </c>
      <c r="T54" s="26">
        <v>47</v>
      </c>
      <c r="U54" s="26">
        <v>5</v>
      </c>
      <c r="V54" s="26">
        <v>171</v>
      </c>
      <c r="W54" s="26">
        <v>44</v>
      </c>
      <c r="X54" s="26">
        <v>15</v>
      </c>
      <c r="Y54" s="26">
        <v>773</v>
      </c>
      <c r="Z54" s="26">
        <v>657</v>
      </c>
      <c r="AA54" s="26">
        <v>8</v>
      </c>
      <c r="AB54" s="26">
        <v>115</v>
      </c>
      <c r="AC54" s="27">
        <v>7</v>
      </c>
    </row>
    <row r="55" spans="1:29" ht="11.25" customHeight="1">
      <c r="A55" s="38"/>
      <c r="B55" s="6" t="s">
        <v>44</v>
      </c>
      <c r="C55" s="25">
        <v>365</v>
      </c>
      <c r="D55" s="26">
        <v>641</v>
      </c>
      <c r="E55" s="26">
        <v>2340</v>
      </c>
      <c r="F55" s="26">
        <v>1</v>
      </c>
      <c r="G55" s="26">
        <v>365</v>
      </c>
      <c r="H55" s="26">
        <v>4</v>
      </c>
      <c r="I55" s="26">
        <v>4</v>
      </c>
      <c r="J55" s="26">
        <v>64</v>
      </c>
      <c r="K55" s="26">
        <v>2</v>
      </c>
      <c r="L55" s="26">
        <v>72</v>
      </c>
      <c r="M55" s="26">
        <v>143</v>
      </c>
      <c r="N55" s="26">
        <v>103</v>
      </c>
      <c r="O55" s="26">
        <v>5</v>
      </c>
      <c r="P55" s="26">
        <v>71</v>
      </c>
      <c r="Q55" s="26">
        <v>4</v>
      </c>
      <c r="R55" s="26">
        <v>21</v>
      </c>
      <c r="S55" s="26">
        <v>370</v>
      </c>
      <c r="T55" s="26">
        <v>63</v>
      </c>
      <c r="U55" s="26">
        <v>2</v>
      </c>
      <c r="V55" s="26">
        <v>34</v>
      </c>
      <c r="W55" s="26">
        <v>3</v>
      </c>
      <c r="X55" s="26">
        <v>6</v>
      </c>
      <c r="Y55" s="26">
        <v>352</v>
      </c>
      <c r="Z55" s="26">
        <v>316</v>
      </c>
      <c r="AA55" s="26">
        <v>2</v>
      </c>
      <c r="AB55" s="26">
        <v>31</v>
      </c>
      <c r="AC55" s="27">
        <v>0</v>
      </c>
    </row>
    <row r="56" spans="1:29" ht="11.25" customHeight="1">
      <c r="A56" s="38"/>
      <c r="B56" s="6" t="s">
        <v>33</v>
      </c>
      <c r="C56" s="25">
        <v>384</v>
      </c>
      <c r="D56" s="26">
        <v>648</v>
      </c>
      <c r="E56" s="26">
        <v>2490</v>
      </c>
      <c r="F56" s="26">
        <v>0</v>
      </c>
      <c r="G56" s="26">
        <v>360</v>
      </c>
      <c r="H56" s="26">
        <v>0</v>
      </c>
      <c r="I56" s="26">
        <v>2</v>
      </c>
      <c r="J56" s="26">
        <v>63</v>
      </c>
      <c r="K56" s="26">
        <v>1</v>
      </c>
      <c r="L56" s="26">
        <v>22</v>
      </c>
      <c r="M56" s="26">
        <v>134</v>
      </c>
      <c r="N56" s="26">
        <v>29</v>
      </c>
      <c r="O56" s="26">
        <v>4</v>
      </c>
      <c r="P56" s="26">
        <v>66</v>
      </c>
      <c r="Q56" s="26">
        <v>3</v>
      </c>
      <c r="R56" s="26">
        <v>15</v>
      </c>
      <c r="S56" s="26">
        <v>325</v>
      </c>
      <c r="T56" s="26">
        <v>71</v>
      </c>
      <c r="U56" s="26">
        <v>2</v>
      </c>
      <c r="V56" s="26">
        <v>80</v>
      </c>
      <c r="W56" s="26">
        <v>55</v>
      </c>
      <c r="X56" s="26">
        <v>2</v>
      </c>
      <c r="Y56" s="26">
        <v>94</v>
      </c>
      <c r="Z56" s="26">
        <v>73</v>
      </c>
      <c r="AA56" s="26">
        <v>2</v>
      </c>
      <c r="AB56" s="26">
        <v>30</v>
      </c>
      <c r="AC56" s="27">
        <v>8</v>
      </c>
    </row>
    <row r="57" spans="1:29" ht="11.25" customHeight="1">
      <c r="A57" s="38"/>
      <c r="B57" s="6" t="s">
        <v>34</v>
      </c>
      <c r="C57" s="25">
        <v>525</v>
      </c>
      <c r="D57" s="26">
        <v>642</v>
      </c>
      <c r="E57" s="26">
        <v>3370</v>
      </c>
      <c r="F57" s="26">
        <v>8</v>
      </c>
      <c r="G57" s="26">
        <v>380</v>
      </c>
      <c r="H57" s="26">
        <v>30</v>
      </c>
      <c r="I57" s="26">
        <v>54</v>
      </c>
      <c r="J57" s="26">
        <v>69</v>
      </c>
      <c r="K57" s="26">
        <v>37</v>
      </c>
      <c r="L57" s="26">
        <v>66</v>
      </c>
      <c r="M57" s="26">
        <v>141</v>
      </c>
      <c r="N57" s="26">
        <v>93</v>
      </c>
      <c r="O57" s="26">
        <v>5</v>
      </c>
      <c r="P57" s="26">
        <v>61</v>
      </c>
      <c r="Q57" s="26">
        <v>3</v>
      </c>
      <c r="R57" s="26">
        <v>29</v>
      </c>
      <c r="S57" s="26">
        <v>648</v>
      </c>
      <c r="T57" s="26">
        <v>195</v>
      </c>
      <c r="U57" s="26">
        <v>3</v>
      </c>
      <c r="V57" s="26">
        <v>124</v>
      </c>
      <c r="W57" s="26">
        <v>85</v>
      </c>
      <c r="X57" s="26">
        <v>2</v>
      </c>
      <c r="Y57" s="26">
        <v>62</v>
      </c>
      <c r="Z57" s="26">
        <v>29</v>
      </c>
      <c r="AA57" s="26">
        <v>3</v>
      </c>
      <c r="AB57" s="26">
        <v>49</v>
      </c>
      <c r="AC57" s="27">
        <v>8</v>
      </c>
    </row>
    <row r="58" spans="1:29" ht="11.25" customHeight="1">
      <c r="A58" s="38" t="s">
        <v>50</v>
      </c>
      <c r="B58" s="6" t="s">
        <v>32</v>
      </c>
      <c r="C58" s="25">
        <v>1640</v>
      </c>
      <c r="D58" s="26">
        <v>696</v>
      </c>
      <c r="E58" s="26">
        <v>11400</v>
      </c>
      <c r="F58" s="26">
        <v>0</v>
      </c>
      <c r="G58" s="26">
        <v>290</v>
      </c>
      <c r="H58" s="26">
        <v>0</v>
      </c>
      <c r="I58" s="26">
        <v>27</v>
      </c>
      <c r="J58" s="26">
        <v>85</v>
      </c>
      <c r="K58" s="26">
        <v>23</v>
      </c>
      <c r="L58" s="26">
        <v>182</v>
      </c>
      <c r="M58" s="26">
        <v>162</v>
      </c>
      <c r="N58" s="26">
        <v>295</v>
      </c>
      <c r="O58" s="26">
        <v>9</v>
      </c>
      <c r="P58" s="26">
        <v>81</v>
      </c>
      <c r="Q58" s="26">
        <v>7</v>
      </c>
      <c r="R58" s="26">
        <v>52</v>
      </c>
      <c r="S58" s="26">
        <v>1030</v>
      </c>
      <c r="T58" s="26">
        <v>43</v>
      </c>
      <c r="U58" s="26">
        <v>5</v>
      </c>
      <c r="V58" s="26">
        <v>178</v>
      </c>
      <c r="W58" s="26">
        <v>51</v>
      </c>
      <c r="X58" s="26">
        <v>15</v>
      </c>
      <c r="Y58" s="26">
        <v>677</v>
      </c>
      <c r="Z58" s="26">
        <v>561</v>
      </c>
      <c r="AA58" s="26">
        <v>8</v>
      </c>
      <c r="AB58" s="26">
        <v>116</v>
      </c>
      <c r="AC58" s="27">
        <v>8</v>
      </c>
    </row>
    <row r="59" spans="1:29" ht="11.25" customHeight="1">
      <c r="A59" s="38"/>
      <c r="B59" s="6" t="s">
        <v>44</v>
      </c>
      <c r="C59" s="25">
        <v>372</v>
      </c>
      <c r="D59" s="26">
        <v>692</v>
      </c>
      <c r="E59" s="26">
        <v>2570</v>
      </c>
      <c r="F59" s="26">
        <v>1</v>
      </c>
      <c r="G59" s="26">
        <v>294</v>
      </c>
      <c r="H59" s="26">
        <v>3</v>
      </c>
      <c r="I59" s="26">
        <v>3</v>
      </c>
      <c r="J59" s="26">
        <v>83</v>
      </c>
      <c r="K59" s="26">
        <v>3</v>
      </c>
      <c r="L59" s="26">
        <v>63</v>
      </c>
      <c r="M59" s="26">
        <v>168</v>
      </c>
      <c r="N59" s="26">
        <v>106</v>
      </c>
      <c r="O59" s="26">
        <v>4</v>
      </c>
      <c r="P59" s="26">
        <v>80</v>
      </c>
      <c r="Q59" s="26">
        <v>3</v>
      </c>
      <c r="R59" s="26">
        <v>21</v>
      </c>
      <c r="S59" s="26">
        <v>369</v>
      </c>
      <c r="T59" s="26">
        <v>62</v>
      </c>
      <c r="U59" s="26">
        <v>2</v>
      </c>
      <c r="V59" s="26">
        <v>34</v>
      </c>
      <c r="W59" s="26">
        <v>3</v>
      </c>
      <c r="X59" s="26">
        <v>6</v>
      </c>
      <c r="Y59" s="26">
        <v>297</v>
      </c>
      <c r="Z59" s="26">
        <v>260</v>
      </c>
      <c r="AA59" s="26">
        <v>2</v>
      </c>
      <c r="AB59" s="26">
        <v>31</v>
      </c>
      <c r="AC59" s="27" t="s">
        <v>11</v>
      </c>
    </row>
    <row r="60" spans="1:29" ht="11.25" customHeight="1">
      <c r="A60" s="38"/>
      <c r="B60" s="6" t="s">
        <v>33</v>
      </c>
      <c r="C60" s="25">
        <v>399</v>
      </c>
      <c r="D60" s="26">
        <v>677</v>
      </c>
      <c r="E60" s="26">
        <v>2700</v>
      </c>
      <c r="F60" s="26">
        <v>1</v>
      </c>
      <c r="G60" s="26">
        <v>291</v>
      </c>
      <c r="H60" s="26">
        <v>2</v>
      </c>
      <c r="I60" s="26">
        <v>2</v>
      </c>
      <c r="J60" s="26">
        <v>85</v>
      </c>
      <c r="K60" s="26">
        <v>2</v>
      </c>
      <c r="L60" s="26">
        <v>22</v>
      </c>
      <c r="M60" s="26">
        <v>155</v>
      </c>
      <c r="N60" s="26">
        <v>34</v>
      </c>
      <c r="O60" s="26">
        <v>4</v>
      </c>
      <c r="P60" s="26">
        <v>69</v>
      </c>
      <c r="Q60" s="26">
        <v>3</v>
      </c>
      <c r="R60" s="26">
        <v>15</v>
      </c>
      <c r="S60" s="26">
        <v>322</v>
      </c>
      <c r="T60" s="26">
        <v>68</v>
      </c>
      <c r="U60" s="26">
        <v>2</v>
      </c>
      <c r="V60" s="26">
        <v>82</v>
      </c>
      <c r="W60" s="26">
        <v>57</v>
      </c>
      <c r="X60" s="26">
        <v>2</v>
      </c>
      <c r="Y60" s="26">
        <v>78</v>
      </c>
      <c r="Z60" s="26">
        <v>57</v>
      </c>
      <c r="AA60" s="26">
        <v>2</v>
      </c>
      <c r="AB60" s="26">
        <v>29</v>
      </c>
      <c r="AC60" s="27">
        <v>7</v>
      </c>
    </row>
    <row r="61" spans="1:29" ht="11.25" customHeight="1" thickBot="1">
      <c r="A61" s="39"/>
      <c r="B61" s="12" t="s">
        <v>34</v>
      </c>
      <c r="C61" s="28">
        <v>538</v>
      </c>
      <c r="D61" s="29">
        <v>679</v>
      </c>
      <c r="E61" s="29">
        <v>3650</v>
      </c>
      <c r="F61" s="29">
        <v>2</v>
      </c>
      <c r="G61" s="29">
        <v>310</v>
      </c>
      <c r="H61" s="29">
        <v>6</v>
      </c>
      <c r="I61" s="29">
        <v>52</v>
      </c>
      <c r="J61" s="29">
        <v>87</v>
      </c>
      <c r="K61" s="29">
        <v>45</v>
      </c>
      <c r="L61" s="29">
        <v>77</v>
      </c>
      <c r="M61" s="29">
        <v>164</v>
      </c>
      <c r="N61" s="29">
        <v>126</v>
      </c>
      <c r="O61" s="29">
        <v>5</v>
      </c>
      <c r="P61" s="29">
        <v>69</v>
      </c>
      <c r="Q61" s="29">
        <v>3</v>
      </c>
      <c r="R61" s="29">
        <v>29</v>
      </c>
      <c r="S61" s="29">
        <v>634</v>
      </c>
      <c r="T61" s="29">
        <v>181</v>
      </c>
      <c r="U61" s="29">
        <v>3</v>
      </c>
      <c r="V61" s="29">
        <v>139</v>
      </c>
      <c r="W61" s="29">
        <v>100</v>
      </c>
      <c r="X61" s="29">
        <v>2</v>
      </c>
      <c r="Y61" s="29">
        <v>62</v>
      </c>
      <c r="Z61" s="29">
        <v>29</v>
      </c>
      <c r="AA61" s="29">
        <v>3</v>
      </c>
      <c r="AB61" s="29">
        <v>48</v>
      </c>
      <c r="AC61" s="30">
        <v>7</v>
      </c>
    </row>
    <row r="62" spans="1:29">
      <c r="A62" s="3" t="s">
        <v>0</v>
      </c>
    </row>
    <row r="63" spans="1:29" ht="4.5" customHeight="1" thickBot="1"/>
    <row r="64" spans="1:29" ht="12" customHeight="1">
      <c r="A64" s="43" t="s">
        <v>31</v>
      </c>
      <c r="B64" s="43"/>
      <c r="C64" s="40" t="s">
        <v>21</v>
      </c>
      <c r="D64" s="41"/>
      <c r="E64" s="42"/>
      <c r="F64" s="40" t="s">
        <v>22</v>
      </c>
      <c r="G64" s="41"/>
      <c r="H64" s="42"/>
      <c r="I64" s="40" t="s">
        <v>23</v>
      </c>
      <c r="J64" s="41"/>
      <c r="K64" s="42"/>
      <c r="L64" s="40" t="s">
        <v>24</v>
      </c>
      <c r="M64" s="41"/>
      <c r="N64" s="42"/>
      <c r="O64" s="40" t="s">
        <v>25</v>
      </c>
      <c r="P64" s="41"/>
      <c r="Q64" s="42"/>
      <c r="R64" s="40" t="s">
        <v>26</v>
      </c>
      <c r="S64" s="41"/>
      <c r="T64" s="42"/>
      <c r="U64" s="40" t="s">
        <v>27</v>
      </c>
      <c r="V64" s="41"/>
      <c r="W64" s="42"/>
      <c r="X64" s="40" t="s">
        <v>28</v>
      </c>
      <c r="Y64" s="41"/>
      <c r="Z64" s="42"/>
      <c r="AA64" s="40" t="s">
        <v>29</v>
      </c>
      <c r="AB64" s="41"/>
      <c r="AC64" s="42"/>
    </row>
    <row r="65" spans="1:29" ht="12" customHeight="1">
      <c r="A65" s="44"/>
      <c r="B65" s="44"/>
      <c r="C65" s="14" t="s">
        <v>1</v>
      </c>
      <c r="D65" s="14" t="s">
        <v>3</v>
      </c>
      <c r="E65" s="14" t="s">
        <v>5</v>
      </c>
      <c r="F65" s="14" t="s">
        <v>1</v>
      </c>
      <c r="G65" s="14" t="s">
        <v>3</v>
      </c>
      <c r="H65" s="14" t="s">
        <v>5</v>
      </c>
      <c r="I65" s="14" t="s">
        <v>1</v>
      </c>
      <c r="J65" s="14" t="s">
        <v>3</v>
      </c>
      <c r="K65" s="14" t="s">
        <v>5</v>
      </c>
      <c r="L65" s="14" t="s">
        <v>1</v>
      </c>
      <c r="M65" s="14" t="s">
        <v>3</v>
      </c>
      <c r="N65" s="14" t="s">
        <v>5</v>
      </c>
      <c r="O65" s="14" t="s">
        <v>1</v>
      </c>
      <c r="P65" s="14" t="s">
        <v>3</v>
      </c>
      <c r="Q65" s="14" t="s">
        <v>5</v>
      </c>
      <c r="R65" s="14" t="s">
        <v>1</v>
      </c>
      <c r="S65" s="14" t="s">
        <v>3</v>
      </c>
      <c r="T65" s="14" t="s">
        <v>5</v>
      </c>
      <c r="U65" s="14" t="s">
        <v>1</v>
      </c>
      <c r="V65" s="14" t="s">
        <v>3</v>
      </c>
      <c r="W65" s="14" t="s">
        <v>5</v>
      </c>
      <c r="X65" s="14" t="s">
        <v>7</v>
      </c>
      <c r="Y65" s="15" t="s">
        <v>6</v>
      </c>
      <c r="Z65" s="14" t="s">
        <v>5</v>
      </c>
      <c r="AA65" s="14" t="s">
        <v>7</v>
      </c>
      <c r="AB65" s="15" t="s">
        <v>6</v>
      </c>
      <c r="AC65" s="14" t="s">
        <v>5</v>
      </c>
    </row>
    <row r="66" spans="1:29" ht="12" customHeight="1">
      <c r="A66" s="44"/>
      <c r="B66" s="44"/>
      <c r="C66" s="16" t="s">
        <v>35</v>
      </c>
      <c r="D66" s="16"/>
      <c r="E66" s="2"/>
      <c r="F66" s="16" t="s">
        <v>35</v>
      </c>
      <c r="G66" s="16"/>
      <c r="H66" s="2"/>
      <c r="I66" s="16" t="s">
        <v>35</v>
      </c>
      <c r="J66" s="16"/>
      <c r="K66" s="2"/>
      <c r="L66" s="16" t="s">
        <v>35</v>
      </c>
      <c r="M66" s="16"/>
      <c r="N66" s="2"/>
      <c r="O66" s="16" t="s">
        <v>35</v>
      </c>
      <c r="P66" s="16"/>
      <c r="Q66" s="2"/>
      <c r="R66" s="16" t="s">
        <v>35</v>
      </c>
      <c r="S66" s="16"/>
      <c r="T66" s="2"/>
      <c r="U66" s="16" t="s">
        <v>35</v>
      </c>
      <c r="V66" s="16"/>
      <c r="W66" s="2"/>
      <c r="X66" s="16" t="s">
        <v>35</v>
      </c>
      <c r="Y66" s="16"/>
      <c r="Z66" s="2"/>
      <c r="AA66" s="16" t="s">
        <v>35</v>
      </c>
      <c r="AB66" s="16"/>
      <c r="AC66" s="2"/>
    </row>
    <row r="67" spans="1:29" ht="12" customHeight="1">
      <c r="A67" s="44"/>
      <c r="B67" s="44"/>
      <c r="C67" s="17" t="s">
        <v>18</v>
      </c>
      <c r="D67" s="18" t="s">
        <v>20</v>
      </c>
      <c r="E67" s="18" t="s">
        <v>20</v>
      </c>
      <c r="F67" s="17" t="s">
        <v>18</v>
      </c>
      <c r="G67" s="18" t="s">
        <v>20</v>
      </c>
      <c r="H67" s="18" t="s">
        <v>20</v>
      </c>
      <c r="I67" s="17" t="s">
        <v>18</v>
      </c>
      <c r="J67" s="18" t="s">
        <v>20</v>
      </c>
      <c r="K67" s="18" t="s">
        <v>20</v>
      </c>
      <c r="L67" s="17" t="s">
        <v>18</v>
      </c>
      <c r="M67" s="18" t="s">
        <v>20</v>
      </c>
      <c r="N67" s="18" t="s">
        <v>20</v>
      </c>
      <c r="O67" s="17" t="s">
        <v>18</v>
      </c>
      <c r="P67" s="18" t="s">
        <v>20</v>
      </c>
      <c r="Q67" s="18" t="s">
        <v>20</v>
      </c>
      <c r="R67" s="17" t="s">
        <v>18</v>
      </c>
      <c r="S67" s="18" t="s">
        <v>20</v>
      </c>
      <c r="T67" s="18" t="s">
        <v>20</v>
      </c>
      <c r="U67" s="17" t="s">
        <v>18</v>
      </c>
      <c r="V67" s="18" t="s">
        <v>20</v>
      </c>
      <c r="W67" s="18" t="s">
        <v>20</v>
      </c>
      <c r="X67" s="17" t="s">
        <v>18</v>
      </c>
      <c r="Y67" s="18" t="s">
        <v>20</v>
      </c>
      <c r="Z67" s="18" t="s">
        <v>20</v>
      </c>
      <c r="AA67" s="17" t="s">
        <v>18</v>
      </c>
      <c r="AB67" s="18" t="s">
        <v>20</v>
      </c>
      <c r="AC67" s="18" t="s">
        <v>20</v>
      </c>
    </row>
    <row r="68" spans="1:29" ht="11.25" hidden="1" customHeight="1">
      <c r="A68" s="38" t="s">
        <v>45</v>
      </c>
      <c r="B68" s="6" t="s">
        <v>32</v>
      </c>
      <c r="C68" s="22">
        <v>37</v>
      </c>
      <c r="D68" s="23">
        <v>230</v>
      </c>
      <c r="E68" s="23">
        <v>99</v>
      </c>
      <c r="F68" s="23">
        <v>19</v>
      </c>
      <c r="G68" s="23">
        <v>887</v>
      </c>
      <c r="H68" s="23">
        <v>737</v>
      </c>
      <c r="I68" s="23">
        <v>28</v>
      </c>
      <c r="J68" s="23">
        <v>1860</v>
      </c>
      <c r="K68" s="23">
        <v>1370</v>
      </c>
      <c r="L68" s="23">
        <v>13</v>
      </c>
      <c r="M68" s="23">
        <v>75</v>
      </c>
      <c r="N68" s="23">
        <v>29</v>
      </c>
      <c r="O68" s="23">
        <v>21</v>
      </c>
      <c r="P68" s="23">
        <v>253</v>
      </c>
      <c r="Q68" s="23">
        <v>50</v>
      </c>
      <c r="R68" s="23">
        <v>59</v>
      </c>
      <c r="S68" s="23">
        <v>1500</v>
      </c>
      <c r="T68" s="23">
        <v>1410</v>
      </c>
      <c r="U68" s="23">
        <v>19</v>
      </c>
      <c r="V68" s="23">
        <v>408</v>
      </c>
      <c r="W68" s="23">
        <v>51</v>
      </c>
      <c r="X68" s="23">
        <v>99</v>
      </c>
      <c r="Y68" s="23">
        <v>2080</v>
      </c>
      <c r="Z68" s="23">
        <v>1720</v>
      </c>
      <c r="AA68" s="23">
        <v>60</v>
      </c>
      <c r="AB68" s="23">
        <v>1150</v>
      </c>
      <c r="AC68" s="24">
        <v>1030</v>
      </c>
    </row>
    <row r="69" spans="1:29" ht="11.25" hidden="1" customHeight="1">
      <c r="A69" s="38"/>
      <c r="B69" s="6" t="s">
        <v>44</v>
      </c>
      <c r="C69" s="25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7"/>
    </row>
    <row r="70" spans="1:29" ht="11.25" hidden="1" customHeight="1">
      <c r="A70" s="38"/>
      <c r="B70" s="6" t="s">
        <v>33</v>
      </c>
      <c r="C70" s="25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7"/>
    </row>
    <row r="71" spans="1:29" ht="11.25" hidden="1" customHeight="1">
      <c r="A71" s="38"/>
      <c r="B71" s="6" t="s">
        <v>34</v>
      </c>
      <c r="C71" s="25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7"/>
    </row>
    <row r="72" spans="1:29" ht="11.25" hidden="1" customHeight="1">
      <c r="A72" s="38" t="s">
        <v>46</v>
      </c>
      <c r="B72" s="6" t="s">
        <v>32</v>
      </c>
      <c r="C72" s="25">
        <v>37</v>
      </c>
      <c r="D72" s="26">
        <v>225</v>
      </c>
      <c r="E72" s="26">
        <v>92</v>
      </c>
      <c r="F72" s="26">
        <v>16</v>
      </c>
      <c r="G72" s="26">
        <v>720</v>
      </c>
      <c r="H72" s="26">
        <v>586</v>
      </c>
      <c r="I72" s="26">
        <v>27</v>
      </c>
      <c r="J72" s="26">
        <v>1660</v>
      </c>
      <c r="K72" s="26">
        <v>1180</v>
      </c>
      <c r="L72" s="26">
        <v>12</v>
      </c>
      <c r="M72" s="26">
        <v>64</v>
      </c>
      <c r="N72" s="26">
        <v>22</v>
      </c>
      <c r="O72" s="26">
        <v>22</v>
      </c>
      <c r="P72" s="26">
        <v>253</v>
      </c>
      <c r="Q72" s="26">
        <v>50</v>
      </c>
      <c r="R72" s="26">
        <v>62</v>
      </c>
      <c r="S72" s="26">
        <v>1550</v>
      </c>
      <c r="T72" s="26">
        <v>1430</v>
      </c>
      <c r="U72" s="26">
        <v>18</v>
      </c>
      <c r="V72" s="26">
        <v>408</v>
      </c>
      <c r="W72" s="26">
        <v>52</v>
      </c>
      <c r="X72" s="26">
        <v>98</v>
      </c>
      <c r="Y72" s="26">
        <v>1920</v>
      </c>
      <c r="Z72" s="26">
        <v>1560</v>
      </c>
      <c r="AA72" s="26">
        <v>59</v>
      </c>
      <c r="AB72" s="26">
        <v>816</v>
      </c>
      <c r="AC72" s="27">
        <v>721</v>
      </c>
    </row>
    <row r="73" spans="1:29" ht="11.25" hidden="1" customHeight="1">
      <c r="A73" s="38"/>
      <c r="B73" s="6" t="s">
        <v>44</v>
      </c>
      <c r="C73" s="25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7"/>
    </row>
    <row r="74" spans="1:29" ht="11.25" hidden="1" customHeight="1">
      <c r="A74" s="38"/>
      <c r="B74" s="6" t="s">
        <v>33</v>
      </c>
      <c r="C74" s="25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7"/>
    </row>
    <row r="75" spans="1:29" ht="11.25" hidden="1" customHeight="1">
      <c r="A75" s="38"/>
      <c r="B75" s="6" t="s">
        <v>34</v>
      </c>
      <c r="C75" s="25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7"/>
    </row>
    <row r="76" spans="1:29" ht="11.25" customHeight="1">
      <c r="A76" s="38" t="s">
        <v>37</v>
      </c>
      <c r="B76" s="6" t="s">
        <v>32</v>
      </c>
      <c r="C76" s="25">
        <v>37</v>
      </c>
      <c r="D76" s="26">
        <v>206</v>
      </c>
      <c r="E76" s="26">
        <v>73</v>
      </c>
      <c r="F76" s="26">
        <v>16</v>
      </c>
      <c r="G76" s="26">
        <v>813</v>
      </c>
      <c r="H76" s="26">
        <v>678</v>
      </c>
      <c r="I76" s="26">
        <v>24</v>
      </c>
      <c r="J76" s="26">
        <v>1590</v>
      </c>
      <c r="K76" s="26">
        <v>1110</v>
      </c>
      <c r="L76" s="26">
        <v>11</v>
      </c>
      <c r="M76" s="26">
        <v>58</v>
      </c>
      <c r="N76" s="26">
        <v>17</v>
      </c>
      <c r="O76" s="26">
        <v>20</v>
      </c>
      <c r="P76" s="26">
        <v>265</v>
      </c>
      <c r="Q76" s="26">
        <v>54</v>
      </c>
      <c r="R76" s="26">
        <v>60</v>
      </c>
      <c r="S76" s="26">
        <v>1550</v>
      </c>
      <c r="T76" s="26">
        <v>1470</v>
      </c>
      <c r="U76" s="26">
        <v>17</v>
      </c>
      <c r="V76" s="26">
        <v>427</v>
      </c>
      <c r="W76" s="26">
        <v>54</v>
      </c>
      <c r="X76" s="26">
        <v>96</v>
      </c>
      <c r="Y76" s="26">
        <v>1890</v>
      </c>
      <c r="Z76" s="26">
        <v>1530</v>
      </c>
      <c r="AA76" s="26">
        <v>58</v>
      </c>
      <c r="AB76" s="26">
        <v>906</v>
      </c>
      <c r="AC76" s="27">
        <v>798</v>
      </c>
    </row>
    <row r="77" spans="1:29" ht="11.25" customHeight="1">
      <c r="A77" s="38"/>
      <c r="B77" s="6" t="s">
        <v>44</v>
      </c>
      <c r="C77" s="25">
        <v>7</v>
      </c>
      <c r="D77" s="26">
        <v>43</v>
      </c>
      <c r="E77" s="26">
        <v>6</v>
      </c>
      <c r="F77" s="26">
        <v>1</v>
      </c>
      <c r="G77" s="26">
        <v>41</v>
      </c>
      <c r="H77" s="26">
        <v>27</v>
      </c>
      <c r="I77" s="26">
        <v>7</v>
      </c>
      <c r="J77" s="26">
        <v>366</v>
      </c>
      <c r="K77" s="26">
        <v>254</v>
      </c>
      <c r="L77" s="26">
        <v>3</v>
      </c>
      <c r="M77" s="26">
        <v>12</v>
      </c>
      <c r="N77" s="26">
        <v>0</v>
      </c>
      <c r="O77" s="26">
        <v>5</v>
      </c>
      <c r="P77" s="26">
        <v>59</v>
      </c>
      <c r="Q77" s="26">
        <v>4</v>
      </c>
      <c r="R77" s="26">
        <v>12</v>
      </c>
      <c r="S77" s="26">
        <v>360</v>
      </c>
      <c r="T77" s="26">
        <v>336</v>
      </c>
      <c r="U77" s="26">
        <v>5</v>
      </c>
      <c r="V77" s="26">
        <v>112</v>
      </c>
      <c r="W77" s="26">
        <v>0</v>
      </c>
      <c r="X77" s="26">
        <v>43</v>
      </c>
      <c r="Y77" s="26">
        <v>791</v>
      </c>
      <c r="Z77" s="26">
        <v>637</v>
      </c>
      <c r="AA77" s="26">
        <v>3</v>
      </c>
      <c r="AB77" s="26">
        <v>21</v>
      </c>
      <c r="AC77" s="27">
        <v>15</v>
      </c>
    </row>
    <row r="78" spans="1:29" ht="11.25" customHeight="1">
      <c r="A78" s="38"/>
      <c r="B78" s="6" t="s">
        <v>33</v>
      </c>
      <c r="C78" s="25">
        <v>4</v>
      </c>
      <c r="D78" s="26">
        <v>24</v>
      </c>
      <c r="E78" s="26">
        <v>2</v>
      </c>
      <c r="F78" s="26">
        <v>0</v>
      </c>
      <c r="G78" s="26">
        <v>15</v>
      </c>
      <c r="H78" s="26">
        <v>4</v>
      </c>
      <c r="I78" s="26">
        <v>1</v>
      </c>
      <c r="J78" s="26">
        <v>48</v>
      </c>
      <c r="K78" s="26">
        <v>0</v>
      </c>
      <c r="L78" s="26">
        <v>2</v>
      </c>
      <c r="M78" s="26">
        <v>11</v>
      </c>
      <c r="N78" s="26">
        <v>2</v>
      </c>
      <c r="O78" s="26">
        <v>3</v>
      </c>
      <c r="P78" s="26">
        <v>34</v>
      </c>
      <c r="Q78" s="26" t="s">
        <v>9</v>
      </c>
      <c r="R78" s="26">
        <v>0</v>
      </c>
      <c r="S78" s="26">
        <v>10</v>
      </c>
      <c r="T78" s="26">
        <v>5</v>
      </c>
      <c r="U78" s="26">
        <v>3</v>
      </c>
      <c r="V78" s="26">
        <v>73</v>
      </c>
      <c r="W78" s="26">
        <v>0</v>
      </c>
      <c r="X78" s="26">
        <v>9</v>
      </c>
      <c r="Y78" s="26">
        <v>145</v>
      </c>
      <c r="Z78" s="26">
        <v>113</v>
      </c>
      <c r="AA78" s="26" t="s">
        <v>9</v>
      </c>
      <c r="AB78" s="26" t="s">
        <v>9</v>
      </c>
      <c r="AC78" s="27" t="s">
        <v>9</v>
      </c>
    </row>
    <row r="79" spans="1:29" ht="11.25" customHeight="1">
      <c r="A79" s="38"/>
      <c r="B79" s="6" t="s">
        <v>34</v>
      </c>
      <c r="C79" s="25">
        <v>28</v>
      </c>
      <c r="D79" s="26">
        <v>229</v>
      </c>
      <c r="E79" s="26">
        <v>172</v>
      </c>
      <c r="F79" s="26">
        <v>165</v>
      </c>
      <c r="G79" s="26">
        <v>10400</v>
      </c>
      <c r="H79" s="26">
        <v>9010</v>
      </c>
      <c r="I79" s="26">
        <v>135</v>
      </c>
      <c r="J79" s="26">
        <v>9200</v>
      </c>
      <c r="K79" s="26">
        <v>8260</v>
      </c>
      <c r="L79" s="26">
        <v>5</v>
      </c>
      <c r="M79" s="26">
        <v>27</v>
      </c>
      <c r="N79" s="26">
        <v>12</v>
      </c>
      <c r="O79" s="26">
        <v>5</v>
      </c>
      <c r="P79" s="26">
        <v>60</v>
      </c>
      <c r="Q79" s="26">
        <v>1</v>
      </c>
      <c r="R79" s="26">
        <v>45</v>
      </c>
      <c r="S79" s="26">
        <v>959</v>
      </c>
      <c r="T79" s="26">
        <v>913</v>
      </c>
      <c r="U79" s="26">
        <v>6</v>
      </c>
      <c r="V79" s="26">
        <v>144</v>
      </c>
      <c r="W79" s="26">
        <v>6</v>
      </c>
      <c r="X79" s="26">
        <v>25</v>
      </c>
      <c r="Y79" s="26">
        <v>481</v>
      </c>
      <c r="Z79" s="26">
        <v>397</v>
      </c>
      <c r="AA79" s="26">
        <v>1</v>
      </c>
      <c r="AB79" s="26">
        <v>6</v>
      </c>
      <c r="AC79" s="27">
        <v>5</v>
      </c>
    </row>
    <row r="80" spans="1:29" ht="11.25" customHeight="1">
      <c r="A80" s="38" t="s">
        <v>47</v>
      </c>
      <c r="B80" s="6" t="s">
        <v>32</v>
      </c>
      <c r="C80" s="25">
        <v>36</v>
      </c>
      <c r="D80" s="26">
        <v>160</v>
      </c>
      <c r="E80" s="26">
        <v>58</v>
      </c>
      <c r="F80" s="26">
        <v>14</v>
      </c>
      <c r="G80" s="26">
        <v>661</v>
      </c>
      <c r="H80" s="26">
        <v>550</v>
      </c>
      <c r="I80" s="26">
        <v>23</v>
      </c>
      <c r="J80" s="26">
        <v>1460</v>
      </c>
      <c r="K80" s="26">
        <v>997</v>
      </c>
      <c r="L80" s="26">
        <v>8</v>
      </c>
      <c r="M80" s="26">
        <v>45</v>
      </c>
      <c r="N80" s="26">
        <v>13</v>
      </c>
      <c r="O80" s="26">
        <v>19</v>
      </c>
      <c r="P80" s="26">
        <v>258</v>
      </c>
      <c r="Q80" s="26">
        <v>58</v>
      </c>
      <c r="R80" s="26">
        <v>60</v>
      </c>
      <c r="S80" s="26">
        <v>1460</v>
      </c>
      <c r="T80" s="26">
        <v>1370</v>
      </c>
      <c r="U80" s="26">
        <v>16</v>
      </c>
      <c r="V80" s="26">
        <v>410</v>
      </c>
      <c r="W80" s="26">
        <v>52</v>
      </c>
      <c r="X80" s="26">
        <v>90</v>
      </c>
      <c r="Y80" s="26">
        <v>1690</v>
      </c>
      <c r="Z80" s="26">
        <v>1360</v>
      </c>
      <c r="AA80" s="26">
        <v>57</v>
      </c>
      <c r="AB80" s="26">
        <v>791</v>
      </c>
      <c r="AC80" s="27">
        <v>695</v>
      </c>
    </row>
    <row r="81" spans="1:29" ht="11.25" customHeight="1">
      <c r="A81" s="38"/>
      <c r="B81" s="6" t="s">
        <v>44</v>
      </c>
      <c r="C81" s="25">
        <v>7</v>
      </c>
      <c r="D81" s="26">
        <v>35</v>
      </c>
      <c r="E81" s="26">
        <v>6</v>
      </c>
      <c r="F81" s="26">
        <v>1</v>
      </c>
      <c r="G81" s="26">
        <v>36</v>
      </c>
      <c r="H81" s="26">
        <v>23</v>
      </c>
      <c r="I81" s="26">
        <v>7</v>
      </c>
      <c r="J81" s="26">
        <v>352</v>
      </c>
      <c r="K81" s="26">
        <v>244</v>
      </c>
      <c r="L81" s="26">
        <v>2</v>
      </c>
      <c r="M81" s="26">
        <v>10</v>
      </c>
      <c r="N81" s="26">
        <v>0</v>
      </c>
      <c r="O81" s="26">
        <v>5</v>
      </c>
      <c r="P81" s="26">
        <v>55</v>
      </c>
      <c r="Q81" s="26">
        <v>3</v>
      </c>
      <c r="R81" s="26">
        <v>12</v>
      </c>
      <c r="S81" s="26">
        <v>340</v>
      </c>
      <c r="T81" s="26">
        <v>320</v>
      </c>
      <c r="U81" s="26">
        <v>5</v>
      </c>
      <c r="V81" s="26">
        <v>111</v>
      </c>
      <c r="W81" s="26">
        <v>0</v>
      </c>
      <c r="X81" s="26">
        <v>42</v>
      </c>
      <c r="Y81" s="26">
        <v>830</v>
      </c>
      <c r="Z81" s="26">
        <v>670</v>
      </c>
      <c r="AA81" s="26">
        <v>2</v>
      </c>
      <c r="AB81" s="26">
        <v>18</v>
      </c>
      <c r="AC81" s="27">
        <v>13</v>
      </c>
    </row>
    <row r="82" spans="1:29" ht="11.25" customHeight="1">
      <c r="A82" s="38"/>
      <c r="B82" s="6" t="s">
        <v>33</v>
      </c>
      <c r="C82" s="25">
        <v>4</v>
      </c>
      <c r="D82" s="26">
        <v>17</v>
      </c>
      <c r="E82" s="26">
        <v>1</v>
      </c>
      <c r="F82" s="26">
        <v>0</v>
      </c>
      <c r="G82" s="26">
        <v>11</v>
      </c>
      <c r="H82" s="26">
        <v>2</v>
      </c>
      <c r="I82" s="26">
        <v>1</v>
      </c>
      <c r="J82" s="26">
        <v>48</v>
      </c>
      <c r="K82" s="26">
        <v>0</v>
      </c>
      <c r="L82" s="26">
        <v>2</v>
      </c>
      <c r="M82" s="26">
        <v>9</v>
      </c>
      <c r="N82" s="26">
        <v>2</v>
      </c>
      <c r="O82" s="26">
        <v>3</v>
      </c>
      <c r="P82" s="26">
        <v>33</v>
      </c>
      <c r="Q82" s="26" t="s">
        <v>9</v>
      </c>
      <c r="R82" s="26">
        <v>0</v>
      </c>
      <c r="S82" s="26">
        <v>11</v>
      </c>
      <c r="T82" s="26">
        <v>5</v>
      </c>
      <c r="U82" s="26">
        <v>3</v>
      </c>
      <c r="V82" s="26">
        <v>74</v>
      </c>
      <c r="W82" s="26">
        <v>0</v>
      </c>
      <c r="X82" s="26">
        <v>9</v>
      </c>
      <c r="Y82" s="26">
        <v>166</v>
      </c>
      <c r="Z82" s="26">
        <v>132</v>
      </c>
      <c r="AA82" s="26" t="s">
        <v>9</v>
      </c>
      <c r="AB82" s="26" t="s">
        <v>9</v>
      </c>
      <c r="AC82" s="27" t="s">
        <v>9</v>
      </c>
    </row>
    <row r="83" spans="1:29" ht="11.25" customHeight="1">
      <c r="A83" s="38"/>
      <c r="B83" s="6" t="s">
        <v>34</v>
      </c>
      <c r="C83" s="25">
        <v>29</v>
      </c>
      <c r="D83" s="26">
        <v>168</v>
      </c>
      <c r="E83" s="26">
        <v>125</v>
      </c>
      <c r="F83" s="26">
        <v>165</v>
      </c>
      <c r="G83" s="26">
        <v>8910</v>
      </c>
      <c r="H83" s="26">
        <v>7980</v>
      </c>
      <c r="I83" s="26">
        <v>139</v>
      </c>
      <c r="J83" s="26">
        <v>9380</v>
      </c>
      <c r="K83" s="26">
        <v>8430</v>
      </c>
      <c r="L83" s="26">
        <v>4</v>
      </c>
      <c r="M83" s="26">
        <v>21</v>
      </c>
      <c r="N83" s="26">
        <v>7</v>
      </c>
      <c r="O83" s="26">
        <v>5</v>
      </c>
      <c r="P83" s="26">
        <v>57</v>
      </c>
      <c r="Q83" s="26">
        <v>1</v>
      </c>
      <c r="R83" s="26">
        <v>48</v>
      </c>
      <c r="S83" s="26">
        <v>1020</v>
      </c>
      <c r="T83" s="26">
        <v>966</v>
      </c>
      <c r="U83" s="26">
        <v>7</v>
      </c>
      <c r="V83" s="26">
        <v>164</v>
      </c>
      <c r="W83" s="26">
        <v>13</v>
      </c>
      <c r="X83" s="26">
        <v>24</v>
      </c>
      <c r="Y83" s="26">
        <v>513</v>
      </c>
      <c r="Z83" s="26">
        <v>426</v>
      </c>
      <c r="AA83" s="26">
        <v>1</v>
      </c>
      <c r="AB83" s="26">
        <v>5</v>
      </c>
      <c r="AC83" s="27">
        <v>4</v>
      </c>
    </row>
    <row r="84" spans="1:29" ht="11.25" customHeight="1">
      <c r="A84" s="38" t="s">
        <v>48</v>
      </c>
      <c r="B84" s="6" t="s">
        <v>32</v>
      </c>
      <c r="C84" s="25">
        <v>34</v>
      </c>
      <c r="D84" s="26">
        <v>198</v>
      </c>
      <c r="E84" s="26">
        <v>76</v>
      </c>
      <c r="F84" s="26">
        <v>16</v>
      </c>
      <c r="G84" s="26">
        <v>704</v>
      </c>
      <c r="H84" s="26">
        <v>591</v>
      </c>
      <c r="I84" s="26">
        <v>22</v>
      </c>
      <c r="J84" s="26">
        <v>1490</v>
      </c>
      <c r="K84" s="26">
        <v>1020</v>
      </c>
      <c r="L84" s="26">
        <v>7</v>
      </c>
      <c r="M84" s="26">
        <v>41</v>
      </c>
      <c r="N84" s="26">
        <v>10</v>
      </c>
      <c r="O84" s="26">
        <v>19</v>
      </c>
      <c r="P84" s="26">
        <v>262</v>
      </c>
      <c r="Q84" s="26">
        <v>63</v>
      </c>
      <c r="R84" s="26">
        <v>60</v>
      </c>
      <c r="S84" s="26">
        <v>1530</v>
      </c>
      <c r="T84" s="26">
        <v>1460</v>
      </c>
      <c r="U84" s="26">
        <v>17</v>
      </c>
      <c r="V84" s="26">
        <v>425</v>
      </c>
      <c r="W84" s="26">
        <v>52</v>
      </c>
      <c r="X84" s="26">
        <v>86</v>
      </c>
      <c r="Y84" s="26">
        <v>1640</v>
      </c>
      <c r="Z84" s="26">
        <v>1320</v>
      </c>
      <c r="AA84" s="26">
        <v>57</v>
      </c>
      <c r="AB84" s="26">
        <v>824</v>
      </c>
      <c r="AC84" s="27">
        <v>719</v>
      </c>
    </row>
    <row r="85" spans="1:29" ht="11.25" customHeight="1">
      <c r="A85" s="38"/>
      <c r="B85" s="6" t="s">
        <v>44</v>
      </c>
      <c r="C85" s="25">
        <v>8</v>
      </c>
      <c r="D85" s="26">
        <v>43</v>
      </c>
      <c r="E85" s="26">
        <v>7</v>
      </c>
      <c r="F85" s="26">
        <v>1</v>
      </c>
      <c r="G85" s="26">
        <v>44</v>
      </c>
      <c r="H85" s="26">
        <v>31</v>
      </c>
      <c r="I85" s="26">
        <v>7</v>
      </c>
      <c r="J85" s="26">
        <v>346</v>
      </c>
      <c r="K85" s="26">
        <v>238</v>
      </c>
      <c r="L85" s="26">
        <v>2</v>
      </c>
      <c r="M85" s="26">
        <v>10</v>
      </c>
      <c r="N85" s="26">
        <v>0</v>
      </c>
      <c r="O85" s="26">
        <v>5</v>
      </c>
      <c r="P85" s="26">
        <v>56</v>
      </c>
      <c r="Q85" s="26">
        <v>3</v>
      </c>
      <c r="R85" s="26">
        <v>12</v>
      </c>
      <c r="S85" s="26">
        <v>350</v>
      </c>
      <c r="T85" s="26">
        <v>303</v>
      </c>
      <c r="U85" s="26">
        <v>5</v>
      </c>
      <c r="V85" s="26">
        <v>113</v>
      </c>
      <c r="W85" s="26">
        <v>0</v>
      </c>
      <c r="X85" s="26">
        <v>37</v>
      </c>
      <c r="Y85" s="26">
        <v>750</v>
      </c>
      <c r="Z85" s="26">
        <v>597</v>
      </c>
      <c r="AA85" s="26">
        <v>2</v>
      </c>
      <c r="AB85" s="26">
        <v>20</v>
      </c>
      <c r="AC85" s="27">
        <v>15</v>
      </c>
    </row>
    <row r="86" spans="1:29" ht="11.25" customHeight="1">
      <c r="A86" s="38"/>
      <c r="B86" s="6" t="s">
        <v>33</v>
      </c>
      <c r="C86" s="25">
        <v>5</v>
      </c>
      <c r="D86" s="26">
        <v>22</v>
      </c>
      <c r="E86" s="26">
        <v>2</v>
      </c>
      <c r="F86" s="26">
        <v>0</v>
      </c>
      <c r="G86" s="26">
        <v>11</v>
      </c>
      <c r="H86" s="26">
        <v>2</v>
      </c>
      <c r="I86" s="26">
        <v>1</v>
      </c>
      <c r="J86" s="26">
        <v>48</v>
      </c>
      <c r="K86" s="26">
        <v>0</v>
      </c>
      <c r="L86" s="26">
        <v>2</v>
      </c>
      <c r="M86" s="26">
        <v>9</v>
      </c>
      <c r="N86" s="26">
        <v>2</v>
      </c>
      <c r="O86" s="26">
        <v>3</v>
      </c>
      <c r="P86" s="26">
        <v>32</v>
      </c>
      <c r="Q86" s="26" t="s">
        <v>9</v>
      </c>
      <c r="R86" s="26">
        <v>0</v>
      </c>
      <c r="S86" s="26">
        <v>10</v>
      </c>
      <c r="T86" s="26">
        <v>5</v>
      </c>
      <c r="U86" s="26">
        <v>3</v>
      </c>
      <c r="V86" s="26">
        <v>71</v>
      </c>
      <c r="W86" s="26">
        <v>0</v>
      </c>
      <c r="X86" s="26">
        <v>9</v>
      </c>
      <c r="Y86" s="26">
        <v>156</v>
      </c>
      <c r="Z86" s="26">
        <v>123</v>
      </c>
      <c r="AA86" s="26" t="s">
        <v>9</v>
      </c>
      <c r="AB86" s="26" t="s">
        <v>9</v>
      </c>
      <c r="AC86" s="27" t="s">
        <v>9</v>
      </c>
    </row>
    <row r="87" spans="1:29" ht="11.25" customHeight="1">
      <c r="A87" s="38"/>
      <c r="B87" s="6" t="s">
        <v>34</v>
      </c>
      <c r="C87" s="25">
        <v>29</v>
      </c>
      <c r="D87" s="26">
        <v>200</v>
      </c>
      <c r="E87" s="26">
        <v>149</v>
      </c>
      <c r="F87" s="26">
        <v>172</v>
      </c>
      <c r="G87" s="26">
        <v>9590</v>
      </c>
      <c r="H87" s="26">
        <v>8660</v>
      </c>
      <c r="I87" s="26">
        <v>145</v>
      </c>
      <c r="J87" s="26">
        <v>10100</v>
      </c>
      <c r="K87" s="26">
        <v>9020</v>
      </c>
      <c r="L87" s="26">
        <v>3</v>
      </c>
      <c r="M87" s="26">
        <v>15</v>
      </c>
      <c r="N87" s="26">
        <v>4</v>
      </c>
      <c r="O87" s="26">
        <v>5</v>
      </c>
      <c r="P87" s="26">
        <v>52</v>
      </c>
      <c r="Q87" s="26">
        <v>2</v>
      </c>
      <c r="R87" s="26">
        <v>49</v>
      </c>
      <c r="S87" s="26">
        <v>1080</v>
      </c>
      <c r="T87" s="26">
        <v>1040</v>
      </c>
      <c r="U87" s="26">
        <v>6</v>
      </c>
      <c r="V87" s="26">
        <v>137</v>
      </c>
      <c r="W87" s="26">
        <v>5</v>
      </c>
      <c r="X87" s="26">
        <v>24</v>
      </c>
      <c r="Y87" s="26">
        <v>501</v>
      </c>
      <c r="Z87" s="26">
        <v>414</v>
      </c>
      <c r="AA87" s="26">
        <v>1</v>
      </c>
      <c r="AB87" s="26">
        <v>5</v>
      </c>
      <c r="AC87" s="27">
        <v>3</v>
      </c>
    </row>
    <row r="88" spans="1:29" ht="11.25" customHeight="1">
      <c r="A88" s="38" t="s">
        <v>49</v>
      </c>
      <c r="B88" s="6" t="s">
        <v>32</v>
      </c>
      <c r="C88" s="25">
        <v>34</v>
      </c>
      <c r="D88" s="26">
        <v>194</v>
      </c>
      <c r="E88" s="26">
        <v>72</v>
      </c>
      <c r="F88" s="26">
        <v>14</v>
      </c>
      <c r="G88" s="26">
        <v>635</v>
      </c>
      <c r="H88" s="26">
        <v>528</v>
      </c>
      <c r="I88" s="26">
        <v>21</v>
      </c>
      <c r="J88" s="26">
        <v>1350</v>
      </c>
      <c r="K88" s="26">
        <v>892</v>
      </c>
      <c r="L88" s="26">
        <v>6</v>
      </c>
      <c r="M88" s="26">
        <v>40</v>
      </c>
      <c r="N88" s="26">
        <v>10</v>
      </c>
      <c r="O88" s="26">
        <v>17</v>
      </c>
      <c r="P88" s="26">
        <v>236</v>
      </c>
      <c r="Q88" s="26">
        <v>57</v>
      </c>
      <c r="R88" s="26">
        <v>61</v>
      </c>
      <c r="S88" s="26">
        <v>1520</v>
      </c>
      <c r="T88" s="26">
        <v>1450</v>
      </c>
      <c r="U88" s="26">
        <v>17</v>
      </c>
      <c r="V88" s="26">
        <v>439</v>
      </c>
      <c r="W88" s="26">
        <v>60</v>
      </c>
      <c r="X88" s="26">
        <v>85</v>
      </c>
      <c r="Y88" s="26">
        <v>1670</v>
      </c>
      <c r="Z88" s="26">
        <v>1340</v>
      </c>
      <c r="AA88" s="26">
        <v>56</v>
      </c>
      <c r="AB88" s="26">
        <v>728</v>
      </c>
      <c r="AC88" s="27">
        <v>630</v>
      </c>
    </row>
    <row r="89" spans="1:29" ht="11.25" customHeight="1">
      <c r="A89" s="38"/>
      <c r="B89" s="6" t="s">
        <v>44</v>
      </c>
      <c r="C89" s="25">
        <v>8</v>
      </c>
      <c r="D89" s="26">
        <v>45</v>
      </c>
      <c r="E89" s="26">
        <v>9</v>
      </c>
      <c r="F89" s="26">
        <v>1</v>
      </c>
      <c r="G89" s="26">
        <v>43</v>
      </c>
      <c r="H89" s="26">
        <v>30</v>
      </c>
      <c r="I89" s="26">
        <v>7</v>
      </c>
      <c r="J89" s="26">
        <v>380</v>
      </c>
      <c r="K89" s="26">
        <v>269</v>
      </c>
      <c r="L89" s="26">
        <v>2</v>
      </c>
      <c r="M89" s="26">
        <v>12</v>
      </c>
      <c r="N89" s="26">
        <v>1</v>
      </c>
      <c r="O89" s="26">
        <v>4</v>
      </c>
      <c r="P89" s="26">
        <v>58</v>
      </c>
      <c r="Q89" s="26">
        <v>8</v>
      </c>
      <c r="R89" s="26">
        <v>11</v>
      </c>
      <c r="S89" s="26">
        <v>313</v>
      </c>
      <c r="T89" s="26">
        <v>295</v>
      </c>
      <c r="U89" s="26">
        <v>5</v>
      </c>
      <c r="V89" s="26">
        <v>118</v>
      </c>
      <c r="W89" s="26">
        <v>0</v>
      </c>
      <c r="X89" s="26">
        <v>35</v>
      </c>
      <c r="Y89" s="26">
        <v>758</v>
      </c>
      <c r="Z89" s="26">
        <v>603</v>
      </c>
      <c r="AA89" s="26">
        <v>2</v>
      </c>
      <c r="AB89" s="26">
        <v>17</v>
      </c>
      <c r="AC89" s="27">
        <v>14</v>
      </c>
    </row>
    <row r="90" spans="1:29" ht="11.25" customHeight="1">
      <c r="A90" s="38"/>
      <c r="B90" s="6" t="s">
        <v>33</v>
      </c>
      <c r="C90" s="25">
        <v>5</v>
      </c>
      <c r="D90" s="26">
        <v>26</v>
      </c>
      <c r="E90" s="26">
        <v>6</v>
      </c>
      <c r="F90" s="26">
        <v>0</v>
      </c>
      <c r="G90" s="26">
        <v>11</v>
      </c>
      <c r="H90" s="26">
        <v>2</v>
      </c>
      <c r="I90" s="26">
        <v>1</v>
      </c>
      <c r="J90" s="26">
        <v>52</v>
      </c>
      <c r="K90" s="26">
        <v>4</v>
      </c>
      <c r="L90" s="26">
        <v>1</v>
      </c>
      <c r="M90" s="26">
        <v>8</v>
      </c>
      <c r="N90" s="26">
        <v>1</v>
      </c>
      <c r="O90" s="26">
        <v>3</v>
      </c>
      <c r="P90" s="26">
        <v>34</v>
      </c>
      <c r="Q90" s="26">
        <v>2</v>
      </c>
      <c r="R90" s="26">
        <v>0</v>
      </c>
      <c r="S90" s="26">
        <v>10</v>
      </c>
      <c r="T90" s="26">
        <v>5</v>
      </c>
      <c r="U90" s="26">
        <v>3</v>
      </c>
      <c r="V90" s="26">
        <v>82</v>
      </c>
      <c r="W90" s="26">
        <v>0</v>
      </c>
      <c r="X90" s="26">
        <v>9</v>
      </c>
      <c r="Y90" s="26">
        <v>158</v>
      </c>
      <c r="Z90" s="26">
        <v>126</v>
      </c>
      <c r="AA90" s="26" t="s">
        <v>9</v>
      </c>
      <c r="AB90" s="26" t="s">
        <v>9</v>
      </c>
      <c r="AC90" s="27" t="s">
        <v>9</v>
      </c>
    </row>
    <row r="91" spans="1:29" ht="11.25" customHeight="1">
      <c r="A91" s="38"/>
      <c r="B91" s="6" t="s">
        <v>34</v>
      </c>
      <c r="C91" s="25">
        <v>27</v>
      </c>
      <c r="D91" s="26">
        <v>184</v>
      </c>
      <c r="E91" s="26">
        <v>134</v>
      </c>
      <c r="F91" s="26">
        <v>174</v>
      </c>
      <c r="G91" s="26">
        <v>9690</v>
      </c>
      <c r="H91" s="26">
        <v>8720</v>
      </c>
      <c r="I91" s="26">
        <v>155</v>
      </c>
      <c r="J91" s="26">
        <v>10700</v>
      </c>
      <c r="K91" s="26">
        <v>9660</v>
      </c>
      <c r="L91" s="26">
        <v>4</v>
      </c>
      <c r="M91" s="26">
        <v>22</v>
      </c>
      <c r="N91" s="26">
        <v>7</v>
      </c>
      <c r="O91" s="26">
        <v>4</v>
      </c>
      <c r="P91" s="26">
        <v>57</v>
      </c>
      <c r="Q91" s="26">
        <v>2</v>
      </c>
      <c r="R91" s="26">
        <v>48</v>
      </c>
      <c r="S91" s="26">
        <v>1030</v>
      </c>
      <c r="T91" s="26">
        <v>992</v>
      </c>
      <c r="U91" s="26">
        <v>6</v>
      </c>
      <c r="V91" s="26">
        <v>139</v>
      </c>
      <c r="W91" s="26">
        <v>2</v>
      </c>
      <c r="X91" s="26">
        <v>24</v>
      </c>
      <c r="Y91" s="26">
        <v>513</v>
      </c>
      <c r="Z91" s="26">
        <v>424</v>
      </c>
      <c r="AA91" s="26">
        <v>1</v>
      </c>
      <c r="AB91" s="26">
        <v>4</v>
      </c>
      <c r="AC91" s="27">
        <v>3</v>
      </c>
    </row>
    <row r="92" spans="1:29" ht="11.25" customHeight="1">
      <c r="A92" s="38" t="s">
        <v>50</v>
      </c>
      <c r="B92" s="6" t="s">
        <v>32</v>
      </c>
      <c r="C92" s="25">
        <v>34</v>
      </c>
      <c r="D92" s="26">
        <v>177</v>
      </c>
      <c r="E92" s="26">
        <v>56</v>
      </c>
      <c r="F92" s="26">
        <v>12</v>
      </c>
      <c r="G92" s="26">
        <v>458</v>
      </c>
      <c r="H92" s="26">
        <v>362</v>
      </c>
      <c r="I92" s="26">
        <v>19</v>
      </c>
      <c r="J92" s="26">
        <v>1210</v>
      </c>
      <c r="K92" s="26">
        <v>765</v>
      </c>
      <c r="L92" s="26">
        <v>6</v>
      </c>
      <c r="M92" s="26">
        <v>38</v>
      </c>
      <c r="N92" s="26">
        <v>8</v>
      </c>
      <c r="O92" s="26">
        <v>17</v>
      </c>
      <c r="P92" s="26">
        <v>233</v>
      </c>
      <c r="Q92" s="26">
        <v>53</v>
      </c>
      <c r="R92" s="26">
        <v>61</v>
      </c>
      <c r="S92" s="26">
        <v>1430</v>
      </c>
      <c r="T92" s="26">
        <v>1360</v>
      </c>
      <c r="U92" s="26">
        <v>17</v>
      </c>
      <c r="V92" s="26">
        <v>439</v>
      </c>
      <c r="W92" s="26">
        <v>59</v>
      </c>
      <c r="X92" s="26">
        <v>83</v>
      </c>
      <c r="Y92" s="26">
        <v>1250</v>
      </c>
      <c r="Z92" s="26">
        <v>973</v>
      </c>
      <c r="AA92" s="26">
        <v>54</v>
      </c>
      <c r="AB92" s="26">
        <v>742</v>
      </c>
      <c r="AC92" s="27">
        <v>634</v>
      </c>
    </row>
    <row r="93" spans="1:29" ht="11.25" customHeight="1">
      <c r="A93" s="38"/>
      <c r="B93" s="6" t="s">
        <v>44</v>
      </c>
      <c r="C93" s="25">
        <v>8</v>
      </c>
      <c r="D93" s="26">
        <v>44</v>
      </c>
      <c r="E93" s="26">
        <v>8</v>
      </c>
      <c r="F93" s="26">
        <v>1</v>
      </c>
      <c r="G93" s="26">
        <v>32</v>
      </c>
      <c r="H93" s="26">
        <v>20</v>
      </c>
      <c r="I93" s="26">
        <v>7</v>
      </c>
      <c r="J93" s="26">
        <v>386</v>
      </c>
      <c r="K93" s="26">
        <v>274</v>
      </c>
      <c r="L93" s="26">
        <v>2</v>
      </c>
      <c r="M93" s="26">
        <v>11</v>
      </c>
      <c r="N93" s="26">
        <v>0</v>
      </c>
      <c r="O93" s="26">
        <v>4</v>
      </c>
      <c r="P93" s="26">
        <v>58</v>
      </c>
      <c r="Q93" s="26">
        <v>8</v>
      </c>
      <c r="R93" s="26">
        <v>11</v>
      </c>
      <c r="S93" s="26">
        <v>334</v>
      </c>
      <c r="T93" s="26">
        <v>316</v>
      </c>
      <c r="U93" s="26">
        <v>5</v>
      </c>
      <c r="V93" s="26">
        <v>118</v>
      </c>
      <c r="W93" s="26">
        <v>0</v>
      </c>
      <c r="X93" s="26">
        <v>35</v>
      </c>
      <c r="Y93" s="26">
        <v>568</v>
      </c>
      <c r="Z93" s="26">
        <v>442</v>
      </c>
      <c r="AA93" s="26">
        <v>2</v>
      </c>
      <c r="AB93" s="26">
        <v>19</v>
      </c>
      <c r="AC93" s="27">
        <v>15</v>
      </c>
    </row>
    <row r="94" spans="1:29" ht="11.25" customHeight="1">
      <c r="A94" s="38"/>
      <c r="B94" s="6" t="s">
        <v>33</v>
      </c>
      <c r="C94" s="25">
        <v>5</v>
      </c>
      <c r="D94" s="26">
        <v>25</v>
      </c>
      <c r="E94" s="26">
        <v>5</v>
      </c>
      <c r="F94" s="26">
        <v>0</v>
      </c>
      <c r="G94" s="26">
        <v>11</v>
      </c>
      <c r="H94" s="26">
        <v>2</v>
      </c>
      <c r="I94" s="26">
        <v>1</v>
      </c>
      <c r="J94" s="26">
        <v>52</v>
      </c>
      <c r="K94" s="26">
        <v>4</v>
      </c>
      <c r="L94" s="26">
        <v>1</v>
      </c>
      <c r="M94" s="26">
        <v>8</v>
      </c>
      <c r="N94" s="26">
        <v>1</v>
      </c>
      <c r="O94" s="26">
        <v>3</v>
      </c>
      <c r="P94" s="26">
        <v>34</v>
      </c>
      <c r="Q94" s="26">
        <v>2</v>
      </c>
      <c r="R94" s="26">
        <v>0</v>
      </c>
      <c r="S94" s="26">
        <v>10</v>
      </c>
      <c r="T94" s="26">
        <v>5</v>
      </c>
      <c r="U94" s="26">
        <v>3</v>
      </c>
      <c r="V94" s="26">
        <v>82</v>
      </c>
      <c r="W94" s="26">
        <v>0</v>
      </c>
      <c r="X94" s="26">
        <v>9</v>
      </c>
      <c r="Y94" s="26">
        <v>113</v>
      </c>
      <c r="Z94" s="26">
        <v>87</v>
      </c>
      <c r="AA94" s="26" t="s">
        <v>9</v>
      </c>
      <c r="AB94" s="26" t="s">
        <v>9</v>
      </c>
      <c r="AC94" s="27" t="s">
        <v>9</v>
      </c>
    </row>
    <row r="95" spans="1:29" ht="11.25" customHeight="1" thickBot="1">
      <c r="A95" s="39"/>
      <c r="B95" s="12" t="s">
        <v>34</v>
      </c>
      <c r="C95" s="28">
        <v>27</v>
      </c>
      <c r="D95" s="29">
        <v>181</v>
      </c>
      <c r="E95" s="29">
        <v>133</v>
      </c>
      <c r="F95" s="29">
        <v>174</v>
      </c>
      <c r="G95" s="29">
        <v>9100</v>
      </c>
      <c r="H95" s="29">
        <v>8070</v>
      </c>
      <c r="I95" s="29">
        <v>173</v>
      </c>
      <c r="J95" s="29">
        <v>12900</v>
      </c>
      <c r="K95" s="29">
        <v>11600</v>
      </c>
      <c r="L95" s="29">
        <v>3</v>
      </c>
      <c r="M95" s="29">
        <v>21</v>
      </c>
      <c r="N95" s="29">
        <v>6</v>
      </c>
      <c r="O95" s="29">
        <v>4</v>
      </c>
      <c r="P95" s="29">
        <v>57</v>
      </c>
      <c r="Q95" s="29">
        <v>2</v>
      </c>
      <c r="R95" s="29">
        <v>49</v>
      </c>
      <c r="S95" s="29">
        <v>1080</v>
      </c>
      <c r="T95" s="29">
        <v>1040</v>
      </c>
      <c r="U95" s="29">
        <v>6</v>
      </c>
      <c r="V95" s="29">
        <v>139</v>
      </c>
      <c r="W95" s="29">
        <v>2</v>
      </c>
      <c r="X95" s="29">
        <v>24</v>
      </c>
      <c r="Y95" s="29">
        <v>376</v>
      </c>
      <c r="Z95" s="29">
        <v>305</v>
      </c>
      <c r="AA95" s="29">
        <v>1</v>
      </c>
      <c r="AB95" s="29">
        <v>5</v>
      </c>
      <c r="AC95" s="30">
        <v>4</v>
      </c>
    </row>
    <row r="96" spans="1:29">
      <c r="A96" s="3" t="s">
        <v>0</v>
      </c>
    </row>
  </sheetData>
  <mergeCells count="85">
    <mergeCell ref="N17:N18"/>
    <mergeCell ref="AB17:AB18"/>
    <mergeCell ref="AC17:AC18"/>
    <mergeCell ref="V17:V18"/>
    <mergeCell ref="W17:W18"/>
    <mergeCell ref="Y17:Y18"/>
    <mergeCell ref="Z17:Z18"/>
    <mergeCell ref="D17:D18"/>
    <mergeCell ref="E17:E18"/>
    <mergeCell ref="G17:G18"/>
    <mergeCell ref="H17:H18"/>
    <mergeCell ref="Y3:Y4"/>
    <mergeCell ref="E3:E4"/>
    <mergeCell ref="H3:H4"/>
    <mergeCell ref="K3:K4"/>
    <mergeCell ref="N3:N4"/>
    <mergeCell ref="P17:P18"/>
    <mergeCell ref="Q17:Q18"/>
    <mergeCell ref="S17:S18"/>
    <mergeCell ref="T17:T18"/>
    <mergeCell ref="J17:J18"/>
    <mergeCell ref="K17:K18"/>
    <mergeCell ref="M17:M18"/>
    <mergeCell ref="A2:B5"/>
    <mergeCell ref="C2:E2"/>
    <mergeCell ref="F2:H2"/>
    <mergeCell ref="I2:K2"/>
    <mergeCell ref="U16:W16"/>
    <mergeCell ref="I16:K16"/>
    <mergeCell ref="L16:N16"/>
    <mergeCell ref="O16:Q16"/>
    <mergeCell ref="R16:T16"/>
    <mergeCell ref="A16:B19"/>
    <mergeCell ref="C16:E16"/>
    <mergeCell ref="F16:H16"/>
    <mergeCell ref="Q3:Q4"/>
    <mergeCell ref="T3:T4"/>
    <mergeCell ref="V3:V4"/>
    <mergeCell ref="W3:W4"/>
    <mergeCell ref="R30:T30"/>
    <mergeCell ref="U30:W30"/>
    <mergeCell ref="X30:Z30"/>
    <mergeCell ref="AA30:AC30"/>
    <mergeCell ref="X2:Z2"/>
    <mergeCell ref="X16:Z16"/>
    <mergeCell ref="AA16:AC16"/>
    <mergeCell ref="AB3:AB4"/>
    <mergeCell ref="AC3:AC4"/>
    <mergeCell ref="S3:S4"/>
    <mergeCell ref="Z3:Z4"/>
    <mergeCell ref="AA2:AC2"/>
    <mergeCell ref="L2:N2"/>
    <mergeCell ref="O2:Q2"/>
    <mergeCell ref="R2:T2"/>
    <mergeCell ref="U2:W2"/>
    <mergeCell ref="O30:Q30"/>
    <mergeCell ref="A34:A37"/>
    <mergeCell ref="A38:A41"/>
    <mergeCell ref="A42:A45"/>
    <mergeCell ref="A46:A49"/>
    <mergeCell ref="A30:B33"/>
    <mergeCell ref="A58:A61"/>
    <mergeCell ref="C30:E30"/>
    <mergeCell ref="F30:H30"/>
    <mergeCell ref="I30:K30"/>
    <mergeCell ref="L30:N30"/>
    <mergeCell ref="A50:A53"/>
    <mergeCell ref="A54:A57"/>
    <mergeCell ref="A72:A75"/>
    <mergeCell ref="A64:B67"/>
    <mergeCell ref="C64:E64"/>
    <mergeCell ref="F64:H64"/>
    <mergeCell ref="I64:K64"/>
    <mergeCell ref="R64:T64"/>
    <mergeCell ref="U64:W64"/>
    <mergeCell ref="X64:Z64"/>
    <mergeCell ref="AA64:AC64"/>
    <mergeCell ref="A68:A71"/>
    <mergeCell ref="L64:N64"/>
    <mergeCell ref="O64:Q64"/>
    <mergeCell ref="A76:A79"/>
    <mergeCell ref="A80:A83"/>
    <mergeCell ref="A84:A87"/>
    <mergeCell ref="A88:A91"/>
    <mergeCell ref="A92:A95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>
    <oddFooter>&amp;C&amp;"明朝,標準"- 68 -</oddFooter>
  </headerFooter>
  <rowBreaks count="1" manualBreakCount="1">
    <brk id="28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7-26</vt:lpstr>
      <vt:lpstr>'7-26'!Print_Area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2023-03-10T01:16:19Z</cp:lastPrinted>
  <dcterms:created xsi:type="dcterms:W3CDTF">1997-01-08T22:48:59Z</dcterms:created>
  <dcterms:modified xsi:type="dcterms:W3CDTF">2023-03-10T01:16:30Z</dcterms:modified>
</cp:coreProperties>
</file>