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CE5AA9A-5D87-4A30-85EA-5E6F2BBEAFEF}" xr6:coauthVersionLast="36" xr6:coauthVersionMax="36" xr10:uidLastSave="{00000000-0000-0000-0000-000000000000}"/>
  <bookViews>
    <workbookView showHorizontalScroll="0" showVerticalScroll="0" showSheetTabs="0" xWindow="0" yWindow="0" windowWidth="28800" windowHeight="12285" tabRatio="705" xr2:uid="{00000000-000D-0000-FFFF-FFFF00000000}"/>
  </bookViews>
  <sheets>
    <sheet name="10-1.10-2" sheetId="16" r:id="rId1"/>
    <sheet name="71.基" sheetId="14" state="hidden" r:id="rId2"/>
    <sheet name="72.基" sheetId="2" state="hidden" r:id="rId3"/>
  </sheets>
  <definedNames>
    <definedName name="_xlnm.Print_Area" localSheetId="0">'10-1.10-2'!$A$1:$J$57</definedName>
    <definedName name="_xlnm.Print_Area" localSheetId="2">'72.基'!$A$1:$I$33</definedName>
  </definedNames>
  <calcPr calcId="191029"/>
</workbook>
</file>

<file path=xl/calcChain.xml><?xml version="1.0" encoding="utf-8"?>
<calcChain xmlns="http://schemas.openxmlformats.org/spreadsheetml/2006/main">
  <c r="F26" i="14" l="1"/>
  <c r="E26" i="14"/>
  <c r="B26" i="14"/>
  <c r="F15" i="14"/>
  <c r="E15" i="14"/>
  <c r="B15" i="14"/>
  <c r="D5" i="14"/>
  <c r="F5" i="14"/>
  <c r="D6" i="14"/>
  <c r="F6" i="14"/>
  <c r="D7" i="14"/>
  <c r="F7" i="14"/>
  <c r="D8" i="14"/>
  <c r="F8" i="14"/>
  <c r="D9" i="14"/>
  <c r="F9" i="14"/>
  <c r="B6" i="14"/>
  <c r="B7" i="14"/>
  <c r="B8" i="14"/>
  <c r="B9" i="14"/>
  <c r="B5" i="14"/>
  <c r="F4" i="14"/>
  <c r="D4" i="14"/>
  <c r="B4" i="14"/>
  <c r="B125" i="14"/>
  <c r="F125" i="14"/>
  <c r="B117" i="14"/>
  <c r="F117" i="14"/>
  <c r="F105" i="14"/>
  <c r="F97" i="14"/>
  <c r="F89" i="14"/>
  <c r="F81" i="14"/>
  <c r="F60" i="14"/>
  <c r="F68" i="14"/>
  <c r="F52" i="14"/>
  <c r="F44" i="14"/>
  <c r="B44" i="14"/>
  <c r="E81" i="14"/>
  <c r="E117" i="14"/>
  <c r="E133" i="14"/>
  <c r="B133" i="14"/>
  <c r="E97" i="14"/>
  <c r="B97" i="14"/>
  <c r="E60" i="14"/>
  <c r="B60" i="14"/>
  <c r="E141" i="14"/>
  <c r="B141" i="14"/>
  <c r="E125" i="14"/>
  <c r="E105" i="14"/>
  <c r="B105" i="14"/>
  <c r="E89" i="14"/>
  <c r="B89" i="14"/>
  <c r="B81" i="14"/>
  <c r="E68" i="14"/>
  <c r="B68" i="14"/>
  <c r="E52" i="14"/>
  <c r="B52" i="14"/>
  <c r="E44" i="14"/>
  <c r="I38" i="2"/>
  <c r="I39" i="2"/>
  <c r="I40" i="2"/>
  <c r="I41" i="2"/>
  <c r="I5" i="2"/>
  <c r="I3" i="2" s="1"/>
  <c r="I6" i="2"/>
  <c r="I8" i="2"/>
  <c r="I9" i="2"/>
  <c r="I11" i="2"/>
  <c r="I12" i="2"/>
  <c r="I13" i="2"/>
  <c r="I14" i="2"/>
  <c r="I15" i="2"/>
  <c r="I17" i="2"/>
  <c r="I19" i="2"/>
  <c r="I20" i="2"/>
  <c r="I23" i="2"/>
  <c r="I24" i="2"/>
  <c r="I25" i="2"/>
  <c r="I26" i="2"/>
  <c r="I27" i="2"/>
  <c r="I28" i="2"/>
  <c r="I29" i="2"/>
  <c r="I31" i="2"/>
  <c r="I32" i="2"/>
  <c r="E17" i="2"/>
  <c r="F17" i="2"/>
  <c r="G17" i="2"/>
  <c r="H17" i="2"/>
  <c r="E18" i="2"/>
  <c r="E19" i="2"/>
  <c r="F19" i="2"/>
  <c r="G19" i="2"/>
  <c r="H19" i="2"/>
  <c r="E20" i="2"/>
  <c r="F20" i="2"/>
  <c r="G20" i="2"/>
  <c r="H20" i="2"/>
  <c r="E21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G27" i="2"/>
  <c r="H27" i="2"/>
  <c r="G28" i="2"/>
  <c r="H28" i="2"/>
  <c r="E29" i="2"/>
  <c r="F29" i="2"/>
  <c r="G29" i="2"/>
  <c r="H29" i="2"/>
  <c r="E31" i="2"/>
  <c r="F31" i="2"/>
  <c r="G31" i="2"/>
  <c r="H31" i="2"/>
  <c r="E32" i="2"/>
  <c r="F32" i="2"/>
  <c r="G32" i="2"/>
  <c r="H32" i="2"/>
  <c r="D32" i="2"/>
  <c r="D31" i="2"/>
  <c r="D29" i="2"/>
  <c r="D26" i="2"/>
  <c r="D25" i="2"/>
  <c r="D24" i="2"/>
  <c r="D23" i="2"/>
  <c r="D21" i="2"/>
  <c r="D20" i="2"/>
  <c r="D19" i="2"/>
  <c r="D18" i="2"/>
  <c r="D17" i="2"/>
  <c r="E5" i="2"/>
  <c r="F5" i="2"/>
  <c r="G5" i="2"/>
  <c r="H5" i="2"/>
  <c r="E6" i="2"/>
  <c r="F6" i="2"/>
  <c r="G6" i="2"/>
  <c r="H6" i="2"/>
  <c r="E8" i="2"/>
  <c r="F8" i="2"/>
  <c r="G8" i="2"/>
  <c r="H8" i="2"/>
  <c r="E9" i="2"/>
  <c r="F9" i="2"/>
  <c r="G9" i="2"/>
  <c r="G3" i="2" s="1"/>
  <c r="H9" i="2"/>
  <c r="H3" i="2" s="1"/>
  <c r="E11" i="2"/>
  <c r="E3" i="2" s="1"/>
  <c r="F11" i="2"/>
  <c r="F3" i="2" s="1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D15" i="2"/>
  <c r="D14" i="2"/>
  <c r="D13" i="2"/>
  <c r="D12" i="2"/>
  <c r="D11" i="2"/>
  <c r="D9" i="2"/>
  <c r="D8" i="2"/>
  <c r="D6" i="2"/>
  <c r="D5" i="2"/>
  <c r="D3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D39" i="2"/>
  <c r="D40" i="2"/>
  <c r="D41" i="2"/>
  <c r="D38" i="2"/>
</calcChain>
</file>

<file path=xl/sharedStrings.xml><?xml version="1.0" encoding="utf-8"?>
<sst xmlns="http://schemas.openxmlformats.org/spreadsheetml/2006/main" count="549" uniqueCount="68">
  <si>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</si>
  <si>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</si>
  <si>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</si>
  <si>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</si>
  <si>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浅科村</t>
    <rPh sb="0" eb="2">
      <t>アサシナ</t>
    </rPh>
    <rPh sb="2" eb="3">
      <t>ムラ</t>
    </rPh>
    <phoneticPr fontId="2"/>
  </si>
  <si>
    <t>その他</t>
    <rPh sb="2" eb="3">
      <t>タ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</si>
  <si>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</si>
  <si>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</si>
  <si>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</si>
  <si>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</si>
  <si>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</si>
  <si>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</si>
  <si>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</si>
  <si>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</si>
  <si>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</si>
  <si>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</si>
  <si>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</si>
  <si>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</si>
  <si>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</si>
  <si>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</si>
  <si>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</si>
  <si>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</si>
  <si>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</si>
  <si>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</si>
  <si>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</si>
  <si>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</si>
  <si>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</si>
  <si>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</si>
  <si>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</si>
  <si>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</si>
  <si>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</si>
  <si>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</si>
  <si>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</si>
  <si>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9人以下</t>
    <rPh sb="1" eb="2">
      <t>ニン</t>
    </rPh>
    <rPh sb="2" eb="4">
      <t>イカ</t>
    </rPh>
    <phoneticPr fontId="2"/>
  </si>
  <si>
    <t>300人以上</t>
    <rPh sb="3" eb="4">
      <t>ニン</t>
    </rPh>
    <rPh sb="4" eb="6">
      <t>イジョウ</t>
    </rPh>
    <phoneticPr fontId="2"/>
  </si>
  <si>
    <t>規模別</t>
    <rPh sb="0" eb="2">
      <t>キボ</t>
    </rPh>
    <rPh sb="2" eb="3">
      <t>ベツ</t>
    </rPh>
    <phoneticPr fontId="2"/>
  </si>
  <si>
    <t>（１）事業所数</t>
    <rPh sb="3" eb="6">
      <t>ジギョウショ</t>
    </rPh>
    <rPh sb="6" eb="7">
      <t>カズ</t>
    </rPh>
    <phoneticPr fontId="2"/>
  </si>
  <si>
    <t>（２）従業者数</t>
    <rPh sb="3" eb="6">
      <t>ジュウギョウシャ</t>
    </rPh>
    <rPh sb="6" eb="7">
      <t>カズ</t>
    </rPh>
    <phoneticPr fontId="2"/>
  </si>
  <si>
    <t>10～19</t>
    <phoneticPr fontId="2"/>
  </si>
  <si>
    <t>20～29</t>
    <phoneticPr fontId="2"/>
  </si>
  <si>
    <t>30～299</t>
    <phoneticPr fontId="2"/>
  </si>
  <si>
    <t>（３）製造品出荷額等</t>
    <rPh sb="3" eb="5">
      <t>セイゾウ</t>
    </rPh>
    <rPh sb="5" eb="6">
      <t>ヒン</t>
    </rPh>
    <rPh sb="6" eb="9">
      <t>シュッカガク</t>
    </rPh>
    <rPh sb="9" eb="10">
      <t>トウ</t>
    </rPh>
    <phoneticPr fontId="2"/>
  </si>
  <si>
    <t>各年12月31日現在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phoneticPr fontId="2"/>
  </si>
  <si>
    <t>各年12月31日現在（単位：人）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phoneticPr fontId="2"/>
  </si>
  <si>
    <t>各年12月31日現在（単位：万円）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マン</t>
    </rPh>
    <rPh sb="15" eb="16">
      <t>エン</t>
    </rPh>
    <phoneticPr fontId="2"/>
  </si>
  <si>
    <t>産業別</t>
    <rPh sb="0" eb="2">
      <t>サンギョウ</t>
    </rPh>
    <rPh sb="2" eb="3">
      <t>ベツ</t>
    </rPh>
    <phoneticPr fontId="2"/>
  </si>
  <si>
    <t>平成16年</t>
    <rPh sb="0" eb="2">
      <t>ヘイセイ</t>
    </rPh>
    <rPh sb="4" eb="5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</si>
  <si>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</si>
  <si>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</si>
  <si>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</si>
  <si>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</si>
  <si>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4">
      <t>ウスダマチ</t>
    </rPh>
    <phoneticPr fontId="2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</si>
  <si>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2"/>
  </si>
  <si>
    <t>73　産業別事業所数の推移</t>
    <rPh sb="3" eb="5">
      <t>サンギョウ</t>
    </rPh>
    <rPh sb="5" eb="6">
      <t>ベツ</t>
    </rPh>
    <rPh sb="6" eb="8">
      <t>ジギョウ</t>
    </rPh>
    <rPh sb="8" eb="9">
      <t>ショ</t>
    </rPh>
    <rPh sb="9" eb="10">
      <t>カズ</t>
    </rPh>
    <rPh sb="11" eb="13">
      <t>スイイ</t>
    </rPh>
    <phoneticPr fontId="2"/>
  </si>
  <si>
    <t>-</t>
    <phoneticPr fontId="2"/>
  </si>
  <si>
    <t>-</t>
    <phoneticPr fontId="2"/>
  </si>
  <si>
    <t>-</t>
    <phoneticPr fontId="2"/>
  </si>
  <si>
    <t>09</t>
    <phoneticPr fontId="2"/>
  </si>
  <si>
    <t>-</t>
    <phoneticPr fontId="2"/>
  </si>
  <si>
    <t>ﾌﾟﾗｽﾁｯｸ</t>
    <phoneticPr fontId="2"/>
  </si>
  <si>
    <t>ゴム</t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</si>
  <si>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</si>
  <si>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</si>
  <si>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</si>
  <si>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</si>
  <si>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10-1　従業者規模別事業所数の推移</t>
    <rPh sb="5" eb="8">
      <t>ジュウギョウシャ</t>
    </rPh>
    <rPh sb="8" eb="10">
      <t>キボ</t>
    </rPh>
    <rPh sb="10" eb="11">
      <t>ベツ</t>
    </rPh>
    <rPh sb="11" eb="14">
      <t>ジギョウショ</t>
    </rPh>
    <rPh sb="14" eb="15">
      <t>スウ</t>
    </rPh>
    <rPh sb="16" eb="18">
      <t>スイイ</t>
    </rPh>
    <phoneticPr fontId="2"/>
  </si>
  <si>
    <t>10-1　従業者規模別工業の推移</t>
    <rPh sb="5" eb="8">
      <t>ジュウギョウシャ</t>
    </rPh>
    <rPh sb="8" eb="10">
      <t>キボ</t>
    </rPh>
    <rPh sb="10" eb="11">
      <t>ベツ</t>
    </rPh>
    <rPh sb="11" eb="13">
      <t>コウギョウ</t>
    </rPh>
    <rPh sb="14" eb="16">
      <t>スイイ</t>
    </rPh>
    <phoneticPr fontId="2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</si>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</sst>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10"/>
      <color indexed="12"/>
      <name val="明朝"/>
      <family val="1"/>
      <charset val="128"/>
    </font>
    <font>
      <sz val="6"/>
      <name val="明朝"/>
      <family val="1"/>
      <charset val="128"/>
    </font>
    <font>
      <sz val="10"/>
      <color indexed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8" fillId="0" borderId="6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38" fontId="8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47625</xdr:colOff>
          <xdr:row>14</xdr:row>
          <xdr:rowOff>28575</xdr:rowOff>
        </xdr:to>
        <xdr:pic>
          <xdr:nvPicPr>
            <xdr:cNvPr id="5121" name="Picture 1">
              <a:extLst>
                <a:ext uri="{FF2B5EF4-FFF2-40B4-BE49-F238E27FC236}">
                  <a16:creationId xmlns:a16="http://schemas.microsoft.com/office/drawing/2014/main" id="{28AE6C54-9BBE-41E4-94AD-C8E85F14B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1.基'!$A$1:$E$11" spid="_x0000_s51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48450" cy="2428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123825</xdr:rowOff>
        </xdr:from>
        <xdr:to>
          <xdr:col>9</xdr:col>
          <xdr:colOff>390525</xdr:colOff>
          <xdr:row>56</xdr:row>
          <xdr:rowOff>85725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D809334C-346C-4633-B325-0A9B25EEB4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2.基'!$A$1:$I$33" spid="_x0000_s512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524125"/>
              <a:ext cx="6562725" cy="7162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76200</xdr:rowOff>
    </xdr:from>
    <xdr:to>
      <xdr:col>6</xdr:col>
      <xdr:colOff>57150</xdr:colOff>
      <xdr:row>21</xdr:row>
      <xdr:rowOff>114300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AFABC6B8-0883-4146-A6DD-A03BFA80F70E}"/>
            </a:ext>
          </a:extLst>
        </xdr:cNvPr>
        <xdr:cNvSpPr>
          <a:spLocks noChangeShapeType="1"/>
        </xdr:cNvSpPr>
      </xdr:nvSpPr>
      <xdr:spPr bwMode="auto">
        <a:xfrm>
          <a:off x="28575" y="2495550"/>
          <a:ext cx="800100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219075</xdr:rowOff>
    </xdr:from>
    <xdr:to>
      <xdr:col>6</xdr:col>
      <xdr:colOff>28575</xdr:colOff>
      <xdr:row>32</xdr:row>
      <xdr:rowOff>85725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B8F60EB1-BB5D-4D4B-B305-E3BB25C168B9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8001000" cy="2733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57"/>
  <sheetViews>
    <sheetView showGridLines="0" tabSelected="1" view="pageBreakPreview" zoomScale="60" zoomScaleNormal="120" workbookViewId="0"/>
  </sheetViews>
  <sheetFormatPr defaultRowHeight="13.5"/>
  <cols>
    <col min="1" max="9" width="9" style="50"/>
    <col min="10" max="10" width="5.625" style="50" customWidth="1"/>
    <col min="11" max="16384" width="9" style="50"/>
  </cols>
  <sheetData>
    <row r="57" ht="14.25" customHeight="1"/>
  </sheetData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F147"/>
  <sheetViews>
    <sheetView topLeftCell="A142" workbookViewId="0">
      <selection activeCell="A2" sqref="A2:C4"/>
    </sheetView>
  </sheetViews>
  <sheetFormatPr defaultRowHeight="13.5"/>
  <cols>
    <col min="1" max="1" width="20.625" style="2" customWidth="1"/>
    <col min="2" max="2" width="19.375" style="2" customWidth="1"/>
    <col min="3" max="3" width="13.875" style="2" customWidth="1"/>
    <col min="4" max="4" width="19.375" style="2" customWidth="1"/>
    <col min="5" max="5" width="13.875" style="2" customWidth="1"/>
    <col min="6" max="6" width="17.5" style="2" customWidth="1"/>
    <col min="7" max="16384" width="9" style="2"/>
  </cols>
  <sheetData>
    <row r="1" spans="1:6" ht="18" customHeight="1" thickBot="1">
      <c r="A1" s="1" t="s">
        <v>65</v>
      </c>
      <c r="E1" s="32" t="s">
        <v>52</v>
      </c>
    </row>
    <row r="2" spans="1:6" ht="27" customHeight="1">
      <c r="A2" s="17" t="s">
        <v>35</v>
      </c>
      <c r="B2" s="51" t="s">
        <v>10</v>
      </c>
      <c r="C2" s="52"/>
      <c r="D2" s="51">
        <v>16</v>
      </c>
      <c r="E2" s="53"/>
      <c r="F2" s="17">
        <v>17</v>
      </c>
    </row>
    <row r="3" spans="1:6" ht="7.5" customHeight="1">
      <c r="A3" s="26"/>
      <c r="B3" s="6"/>
      <c r="C3" s="6"/>
      <c r="D3" s="6"/>
      <c r="E3" s="6"/>
    </row>
    <row r="4" spans="1:6" ht="19.5" customHeight="1">
      <c r="A4" s="11" t="s">
        <v>3</v>
      </c>
      <c r="B4" s="16">
        <f>SUM(B5:B9)</f>
        <v>352</v>
      </c>
      <c r="C4" s="45"/>
      <c r="D4" s="16">
        <f>SUM(D5:D9)</f>
        <v>325</v>
      </c>
      <c r="F4" s="46">
        <f>SUM(F5:F9)</f>
        <v>0</v>
      </c>
    </row>
    <row r="5" spans="1:6" ht="19.5" customHeight="1">
      <c r="A5" s="11" t="s">
        <v>33</v>
      </c>
      <c r="B5" s="20">
        <f>SUM(B45,B53,B61,B69)</f>
        <v>165</v>
      </c>
      <c r="C5" s="47"/>
      <c r="D5" s="20">
        <f>SUM(E45,E53,E61,E69)</f>
        <v>137</v>
      </c>
      <c r="F5" s="46">
        <f>SUM(F45,F53,F61,F69)</f>
        <v>0</v>
      </c>
    </row>
    <row r="6" spans="1:6" ht="19.5" customHeight="1">
      <c r="A6" s="11" t="s">
        <v>38</v>
      </c>
      <c r="B6" s="20">
        <f>SUM(B46,B54,B62,B70)</f>
        <v>70</v>
      </c>
      <c r="C6" s="47"/>
      <c r="D6" s="20">
        <f>SUM(E46,E54,E62,E70)</f>
        <v>75</v>
      </c>
      <c r="F6" s="46">
        <f>SUM(F46,F54,F62,F70)</f>
        <v>0</v>
      </c>
    </row>
    <row r="7" spans="1:6" ht="19.5" customHeight="1">
      <c r="A7" s="11" t="s">
        <v>39</v>
      </c>
      <c r="B7" s="20">
        <f>SUM(B47,B55,B63,B71)</f>
        <v>41</v>
      </c>
      <c r="C7" s="47"/>
      <c r="D7" s="20">
        <f>SUM(E47,E55,E63,E71)</f>
        <v>38</v>
      </c>
      <c r="F7" s="46">
        <f>SUM(F47,F55,F63,F71)</f>
        <v>0</v>
      </c>
    </row>
    <row r="8" spans="1:6" ht="19.5" customHeight="1">
      <c r="A8" s="11" t="s">
        <v>40</v>
      </c>
      <c r="B8" s="20">
        <f>SUM(B48,B56,B64,B72)</f>
        <v>74</v>
      </c>
      <c r="C8" s="47"/>
      <c r="D8" s="20">
        <f>SUM(E48,E56,E64,E72)</f>
        <v>73</v>
      </c>
      <c r="F8" s="46">
        <f>SUM(F48,F56,F64,F72)</f>
        <v>0</v>
      </c>
    </row>
    <row r="9" spans="1:6" ht="19.5" customHeight="1">
      <c r="A9" s="11" t="s">
        <v>34</v>
      </c>
      <c r="B9" s="20">
        <f>SUM(B49,B57,B65,B73)</f>
        <v>2</v>
      </c>
      <c r="C9" s="47"/>
      <c r="D9" s="20">
        <f>SUM(E49,E57,E65,E73)</f>
        <v>2</v>
      </c>
      <c r="F9" s="46">
        <f>SUM(F49,F57,F65,F73)</f>
        <v>0</v>
      </c>
    </row>
    <row r="10" spans="1:6" ht="7.5" customHeight="1" thickBot="1">
      <c r="A10" s="48"/>
      <c r="B10" s="24"/>
      <c r="C10" s="24"/>
      <c r="D10" s="24"/>
      <c r="E10" s="31"/>
      <c r="F10" s="31"/>
    </row>
    <row r="11" spans="1:6">
      <c r="A11" s="14" t="s">
        <v>32</v>
      </c>
    </row>
    <row r="12" spans="1:6" ht="22.5" customHeight="1" thickBot="1">
      <c r="A12" s="14"/>
      <c r="B12" s="2" t="s">
        <v>37</v>
      </c>
      <c r="E12" s="32"/>
      <c r="F12" s="32" t="s">
        <v>43</v>
      </c>
    </row>
    <row r="13" spans="1:6" ht="27" customHeight="1">
      <c r="A13" s="18" t="s">
        <v>35</v>
      </c>
      <c r="B13" s="18">
        <v>15</v>
      </c>
      <c r="C13" s="18"/>
      <c r="D13" s="18"/>
      <c r="E13" s="18">
        <v>16</v>
      </c>
      <c r="F13" s="18">
        <v>17</v>
      </c>
    </row>
    <row r="14" spans="1:6" ht="13.5" customHeight="1">
      <c r="A14" s="49"/>
      <c r="B14" s="49"/>
      <c r="C14" s="49"/>
      <c r="D14" s="49"/>
      <c r="E14" s="49"/>
    </row>
    <row r="15" spans="1:6" ht="22.5" customHeight="1">
      <c r="A15" s="10" t="s">
        <v>3</v>
      </c>
      <c r="B15" s="20">
        <f>SUM(B16:B20)</f>
        <v>0</v>
      </c>
      <c r="C15" s="20"/>
      <c r="D15" s="20"/>
      <c r="E15" s="20">
        <f>SUM(E16:E20)</f>
        <v>0</v>
      </c>
      <c r="F15" s="20">
        <f>SUM(F16:F20)</f>
        <v>0</v>
      </c>
    </row>
    <row r="16" spans="1:6" ht="22.5" customHeight="1">
      <c r="A16" s="10" t="s">
        <v>33</v>
      </c>
      <c r="B16" s="20"/>
      <c r="C16" s="20"/>
      <c r="D16" s="20"/>
      <c r="E16" s="20"/>
    </row>
    <row r="17" spans="1:6" ht="22.5" customHeight="1">
      <c r="A17" s="10" t="s">
        <v>38</v>
      </c>
      <c r="B17" s="20"/>
      <c r="C17" s="20"/>
      <c r="D17" s="20"/>
      <c r="E17" s="20"/>
    </row>
    <row r="18" spans="1:6" ht="22.5" customHeight="1">
      <c r="A18" s="10" t="s">
        <v>39</v>
      </c>
      <c r="B18" s="20"/>
      <c r="C18" s="20"/>
      <c r="D18" s="20"/>
      <c r="E18" s="20"/>
    </row>
    <row r="19" spans="1:6" ht="22.5" customHeight="1">
      <c r="A19" s="10" t="s">
        <v>40</v>
      </c>
      <c r="B19" s="20"/>
      <c r="C19" s="20"/>
      <c r="D19" s="20"/>
      <c r="E19" s="20"/>
    </row>
    <row r="20" spans="1:6" ht="22.5" customHeight="1">
      <c r="A20" s="10" t="s">
        <v>34</v>
      </c>
      <c r="B20" s="20"/>
      <c r="C20" s="20"/>
      <c r="D20" s="20"/>
      <c r="E20" s="20"/>
    </row>
    <row r="21" spans="1:6" ht="14.25" thickBot="1">
      <c r="A21" s="31"/>
      <c r="B21" s="31"/>
      <c r="C21" s="31"/>
      <c r="D21" s="31"/>
      <c r="E21" s="31"/>
      <c r="F21" s="31"/>
    </row>
    <row r="22" spans="1:6">
      <c r="A22" s="14" t="s">
        <v>32</v>
      </c>
    </row>
    <row r="23" spans="1:6" ht="22.5" customHeight="1" thickBot="1">
      <c r="A23" s="14"/>
      <c r="B23" s="2" t="s">
        <v>41</v>
      </c>
      <c r="E23" s="32"/>
      <c r="F23" s="32" t="s">
        <v>44</v>
      </c>
    </row>
    <row r="24" spans="1:6" ht="27" customHeight="1">
      <c r="A24" s="5" t="s">
        <v>35</v>
      </c>
      <c r="B24" s="18">
        <v>15</v>
      </c>
      <c r="C24" s="18"/>
      <c r="D24" s="18"/>
      <c r="E24" s="18">
        <v>16</v>
      </c>
      <c r="F24" s="18">
        <v>17</v>
      </c>
    </row>
    <row r="25" spans="1:6" ht="22.5" customHeight="1">
      <c r="A25" s="49"/>
      <c r="B25" s="49"/>
      <c r="C25" s="49"/>
      <c r="D25" s="49"/>
      <c r="E25" s="49"/>
    </row>
    <row r="26" spans="1:6" ht="23.25" customHeight="1">
      <c r="A26" s="10" t="s">
        <v>3</v>
      </c>
      <c r="B26" s="16">
        <f>SUM(B27:B31)</f>
        <v>0</v>
      </c>
      <c r="C26" s="16"/>
      <c r="D26" s="16"/>
      <c r="E26" s="16">
        <f>SUM(E27:E31)</f>
        <v>0</v>
      </c>
      <c r="F26" s="16">
        <f>SUM(F27:F31)</f>
        <v>0</v>
      </c>
    </row>
    <row r="27" spans="1:6" ht="23.25" customHeight="1">
      <c r="A27" s="10" t="s">
        <v>33</v>
      </c>
      <c r="B27" s="20"/>
      <c r="C27" s="20"/>
      <c r="D27" s="20"/>
      <c r="E27" s="20"/>
    </row>
    <row r="28" spans="1:6" ht="23.25" customHeight="1">
      <c r="A28" s="10" t="s">
        <v>38</v>
      </c>
      <c r="B28" s="20"/>
      <c r="C28" s="20"/>
      <c r="D28" s="20"/>
      <c r="E28" s="20"/>
    </row>
    <row r="29" spans="1:6" ht="23.25" customHeight="1">
      <c r="A29" s="10" t="s">
        <v>39</v>
      </c>
      <c r="B29" s="20"/>
      <c r="C29" s="20"/>
      <c r="D29" s="20"/>
      <c r="E29" s="20"/>
    </row>
    <row r="30" spans="1:6" ht="23.25" customHeight="1">
      <c r="A30" s="10" t="s">
        <v>40</v>
      </c>
      <c r="B30" s="20"/>
      <c r="C30" s="20"/>
      <c r="D30" s="20"/>
      <c r="E30" s="20"/>
    </row>
    <row r="31" spans="1:6" ht="23.25" customHeight="1">
      <c r="A31" s="10" t="s">
        <v>34</v>
      </c>
      <c r="B31" s="20"/>
      <c r="C31" s="20"/>
      <c r="D31" s="20"/>
      <c r="E31" s="20"/>
    </row>
    <row r="32" spans="1:6" ht="14.25" customHeight="1" thickBot="1">
      <c r="A32" s="22"/>
      <c r="B32" s="24"/>
      <c r="C32" s="24"/>
      <c r="D32" s="24"/>
      <c r="E32" s="24"/>
      <c r="F32" s="31"/>
    </row>
    <row r="33" spans="1:6">
      <c r="A33" s="14" t="s">
        <v>32</v>
      </c>
    </row>
    <row r="34" spans="1:6">
      <c r="F34" s="4"/>
    </row>
    <row r="35" spans="1:6">
      <c r="F35" s="4"/>
    </row>
    <row r="36" spans="1:6">
      <c r="F36" s="4"/>
    </row>
    <row r="37" spans="1:6">
      <c r="F37" s="4"/>
    </row>
    <row r="38" spans="1:6">
      <c r="F38" s="4"/>
    </row>
    <row r="39" spans="1:6">
      <c r="A39" s="1" t="s">
        <v>66</v>
      </c>
    </row>
    <row r="40" spans="1:6" ht="14.25" thickBot="1">
      <c r="B40" s="2" t="s">
        <v>36</v>
      </c>
      <c r="E40" s="32"/>
      <c r="F40" s="32" t="s">
        <v>52</v>
      </c>
    </row>
    <row r="41" spans="1:6" ht="24.75" customHeight="1">
      <c r="A41" s="18" t="s">
        <v>35</v>
      </c>
      <c r="B41" s="18">
        <v>15</v>
      </c>
      <c r="C41" s="18"/>
      <c r="D41" s="18"/>
      <c r="E41" s="18">
        <v>16</v>
      </c>
      <c r="F41" s="18">
        <v>17</v>
      </c>
    </row>
    <row r="42" spans="1:6" ht="9" customHeight="1">
      <c r="A42" s="6"/>
      <c r="B42" s="6"/>
      <c r="C42" s="6"/>
      <c r="D42" s="6"/>
      <c r="E42" s="6"/>
    </row>
    <row r="43" spans="1:6" ht="29.25" customHeight="1">
      <c r="A43" s="27" t="s">
        <v>0</v>
      </c>
      <c r="B43" s="27"/>
      <c r="C43" s="27"/>
      <c r="D43" s="27"/>
      <c r="E43" s="27"/>
    </row>
    <row r="44" spans="1:6" ht="20.25" customHeight="1">
      <c r="A44" s="10" t="s">
        <v>3</v>
      </c>
      <c r="B44" s="16">
        <f>SUM(B45:B49)</f>
        <v>234</v>
      </c>
      <c r="C44" s="16"/>
      <c r="D44" s="16"/>
      <c r="E44" s="16">
        <f>SUM(E45:E49)</f>
        <v>215</v>
      </c>
      <c r="F44" s="16">
        <f>SUM(F45:F49)</f>
        <v>0</v>
      </c>
    </row>
    <row r="45" spans="1:6" ht="20.25" customHeight="1">
      <c r="A45" s="10" t="s">
        <v>33</v>
      </c>
      <c r="B45" s="20">
        <v>110</v>
      </c>
      <c r="C45" s="20"/>
      <c r="D45" s="20"/>
      <c r="E45" s="20">
        <v>90</v>
      </c>
    </row>
    <row r="46" spans="1:6" ht="20.25" customHeight="1">
      <c r="A46" s="10" t="s">
        <v>38</v>
      </c>
      <c r="B46" s="20">
        <v>42</v>
      </c>
      <c r="C46" s="20"/>
      <c r="D46" s="20"/>
      <c r="E46" s="20">
        <v>50</v>
      </c>
    </row>
    <row r="47" spans="1:6" ht="20.25" customHeight="1">
      <c r="A47" s="10" t="s">
        <v>39</v>
      </c>
      <c r="B47" s="20">
        <v>27</v>
      </c>
      <c r="C47" s="20"/>
      <c r="D47" s="20"/>
      <c r="E47" s="20">
        <v>21</v>
      </c>
    </row>
    <row r="48" spans="1:6" ht="20.25" customHeight="1">
      <c r="A48" s="10" t="s">
        <v>40</v>
      </c>
      <c r="B48" s="20">
        <v>53</v>
      </c>
      <c r="C48" s="20"/>
      <c r="D48" s="20"/>
      <c r="E48" s="20">
        <v>52</v>
      </c>
    </row>
    <row r="49" spans="1:6" ht="20.25" customHeight="1">
      <c r="A49" s="10" t="s">
        <v>34</v>
      </c>
      <c r="B49" s="20">
        <v>2</v>
      </c>
      <c r="C49" s="20"/>
      <c r="D49" s="20"/>
      <c r="E49" s="20">
        <v>2</v>
      </c>
    </row>
    <row r="50" spans="1:6" ht="14.25" customHeight="1">
      <c r="A50" s="27"/>
      <c r="B50" s="20"/>
      <c r="C50" s="20"/>
      <c r="D50" s="20"/>
      <c r="E50" s="20"/>
    </row>
    <row r="51" spans="1:6" ht="29.25" customHeight="1">
      <c r="A51" s="27" t="s">
        <v>47</v>
      </c>
      <c r="B51" s="20"/>
      <c r="C51" s="20"/>
      <c r="D51" s="20"/>
      <c r="E51" s="20"/>
    </row>
    <row r="52" spans="1:6" ht="20.25" customHeight="1">
      <c r="A52" s="10" t="s">
        <v>3</v>
      </c>
      <c r="B52" s="16">
        <f>SUM(B53:B57)</f>
        <v>61</v>
      </c>
      <c r="C52" s="16"/>
      <c r="D52" s="16"/>
      <c r="E52" s="16">
        <f>SUM(E53:E57)</f>
        <v>60</v>
      </c>
      <c r="F52" s="16">
        <f>SUM(F53:F57)</f>
        <v>0</v>
      </c>
    </row>
    <row r="53" spans="1:6" ht="20.25" customHeight="1">
      <c r="A53" s="10" t="s">
        <v>33</v>
      </c>
      <c r="B53" s="20">
        <v>26</v>
      </c>
      <c r="C53" s="20"/>
      <c r="D53" s="20"/>
      <c r="E53" s="20">
        <v>25</v>
      </c>
    </row>
    <row r="54" spans="1:6" ht="20.25" customHeight="1">
      <c r="A54" s="10" t="s">
        <v>38</v>
      </c>
      <c r="B54" s="20">
        <v>17</v>
      </c>
      <c r="C54" s="20"/>
      <c r="D54" s="20"/>
      <c r="E54" s="20">
        <v>17</v>
      </c>
    </row>
    <row r="55" spans="1:6" ht="20.25" customHeight="1">
      <c r="A55" s="10" t="s">
        <v>39</v>
      </c>
      <c r="B55" s="20">
        <v>11</v>
      </c>
      <c r="C55" s="20"/>
      <c r="D55" s="20"/>
      <c r="E55" s="20">
        <v>11</v>
      </c>
    </row>
    <row r="56" spans="1:6" ht="20.25" customHeight="1">
      <c r="A56" s="10" t="s">
        <v>40</v>
      </c>
      <c r="B56" s="20">
        <v>7</v>
      </c>
      <c r="C56" s="20"/>
      <c r="D56" s="20"/>
      <c r="E56" s="20">
        <v>7</v>
      </c>
    </row>
    <row r="57" spans="1:6" ht="20.25" customHeight="1">
      <c r="A57" s="10" t="s">
        <v>34</v>
      </c>
      <c r="B57" s="20" t="s">
        <v>64</v>
      </c>
      <c r="C57" s="20"/>
      <c r="D57" s="20"/>
      <c r="E57" s="20" t="s">
        <v>64</v>
      </c>
    </row>
    <row r="58" spans="1:6" ht="14.25" customHeight="1">
      <c r="A58" s="10"/>
      <c r="B58" s="20"/>
      <c r="C58" s="20"/>
      <c r="D58" s="20"/>
      <c r="E58" s="20"/>
    </row>
    <row r="59" spans="1:6" ht="29.25" customHeight="1">
      <c r="A59" s="27" t="s">
        <v>48</v>
      </c>
    </row>
    <row r="60" spans="1:6" ht="20.25" customHeight="1">
      <c r="A60" s="10" t="s">
        <v>3</v>
      </c>
      <c r="B60" s="16">
        <f>SUM(B61:B65)</f>
        <v>24</v>
      </c>
      <c r="C60" s="16"/>
      <c r="D60" s="16"/>
      <c r="E60" s="16">
        <f>SUM(E61:E65)</f>
        <v>22</v>
      </c>
      <c r="F60" s="16">
        <f>SUM(F61:F65)</f>
        <v>0</v>
      </c>
    </row>
    <row r="61" spans="1:6" ht="20.25" customHeight="1">
      <c r="A61" s="10" t="s">
        <v>33</v>
      </c>
      <c r="B61" s="20">
        <v>11</v>
      </c>
      <c r="C61" s="20"/>
      <c r="D61" s="20"/>
      <c r="E61" s="20">
        <v>9</v>
      </c>
    </row>
    <row r="62" spans="1:6" ht="20.25" customHeight="1">
      <c r="A62" s="10" t="s">
        <v>38</v>
      </c>
      <c r="B62" s="20">
        <v>6</v>
      </c>
      <c r="C62" s="20"/>
      <c r="D62" s="20"/>
      <c r="E62" s="20">
        <v>5</v>
      </c>
    </row>
    <row r="63" spans="1:6" ht="20.25" customHeight="1">
      <c r="A63" s="10" t="s">
        <v>39</v>
      </c>
      <c r="B63" s="20" t="s">
        <v>64</v>
      </c>
      <c r="C63" s="20"/>
      <c r="D63" s="20"/>
      <c r="E63" s="20">
        <v>1</v>
      </c>
    </row>
    <row r="64" spans="1:6" ht="20.25" customHeight="1">
      <c r="A64" s="10" t="s">
        <v>40</v>
      </c>
      <c r="B64" s="20">
        <v>7</v>
      </c>
      <c r="C64" s="20"/>
      <c r="D64" s="20"/>
      <c r="E64" s="20">
        <v>7</v>
      </c>
    </row>
    <row r="65" spans="1:6" ht="20.25" customHeight="1">
      <c r="A65" s="10" t="s">
        <v>34</v>
      </c>
      <c r="B65" s="20" t="s">
        <v>64</v>
      </c>
      <c r="C65" s="20"/>
      <c r="D65" s="20"/>
      <c r="E65" s="20" t="s">
        <v>64</v>
      </c>
    </row>
    <row r="66" spans="1:6" ht="15.75" customHeight="1">
      <c r="A66" s="27"/>
      <c r="B66" s="20"/>
      <c r="C66" s="20"/>
      <c r="D66" s="20"/>
      <c r="E66" s="20"/>
    </row>
    <row r="67" spans="1:6" ht="29.25" customHeight="1">
      <c r="A67" s="27" t="s">
        <v>49</v>
      </c>
    </row>
    <row r="68" spans="1:6" ht="20.25" customHeight="1">
      <c r="A68" s="10" t="s">
        <v>3</v>
      </c>
      <c r="B68" s="16">
        <f>SUM(B69:B73)</f>
        <v>33</v>
      </c>
      <c r="C68" s="16"/>
      <c r="D68" s="16"/>
      <c r="E68" s="16">
        <f>SUM(E69:E73)</f>
        <v>28</v>
      </c>
      <c r="F68" s="16">
        <f>SUM(F69:F73)</f>
        <v>0</v>
      </c>
    </row>
    <row r="69" spans="1:6" ht="20.25" customHeight="1">
      <c r="A69" s="10" t="s">
        <v>33</v>
      </c>
      <c r="B69" s="20">
        <v>18</v>
      </c>
      <c r="C69" s="20"/>
      <c r="D69" s="20"/>
      <c r="E69" s="20">
        <v>13</v>
      </c>
    </row>
    <row r="70" spans="1:6" ht="20.25" customHeight="1">
      <c r="A70" s="10" t="s">
        <v>38</v>
      </c>
      <c r="B70" s="20">
        <v>5</v>
      </c>
      <c r="C70" s="20"/>
      <c r="D70" s="20"/>
      <c r="E70" s="20">
        <v>3</v>
      </c>
    </row>
    <row r="71" spans="1:6" ht="20.25" customHeight="1">
      <c r="A71" s="10" t="s">
        <v>39</v>
      </c>
      <c r="B71" s="20">
        <v>3</v>
      </c>
      <c r="C71" s="20"/>
      <c r="D71" s="20"/>
      <c r="E71" s="20">
        <v>5</v>
      </c>
    </row>
    <row r="72" spans="1:6" ht="20.25" customHeight="1">
      <c r="A72" s="10" t="s">
        <v>40</v>
      </c>
      <c r="B72" s="20">
        <v>7</v>
      </c>
      <c r="C72" s="20"/>
      <c r="D72" s="20"/>
      <c r="E72" s="20">
        <v>7</v>
      </c>
    </row>
    <row r="73" spans="1:6" ht="20.25" customHeight="1" thickBot="1">
      <c r="A73" s="22" t="s">
        <v>34</v>
      </c>
      <c r="B73" s="24" t="s">
        <v>64</v>
      </c>
      <c r="C73" s="24"/>
      <c r="D73" s="24"/>
      <c r="E73" s="24" t="s">
        <v>64</v>
      </c>
      <c r="F73" s="24"/>
    </row>
    <row r="74" spans="1:6" ht="17.25" customHeight="1">
      <c r="A74" s="14" t="s">
        <v>32</v>
      </c>
      <c r="B74" s="14"/>
      <c r="C74" s="14"/>
      <c r="D74" s="14"/>
      <c r="E74" s="14"/>
    </row>
    <row r="75" spans="1:6" ht="17.25" customHeight="1">
      <c r="A75" s="14"/>
      <c r="B75" s="14"/>
      <c r="C75" s="14"/>
      <c r="D75" s="14"/>
      <c r="E75" s="14"/>
    </row>
    <row r="76" spans="1:6" ht="17.25" customHeight="1">
      <c r="A76" s="14"/>
      <c r="B76" s="14"/>
      <c r="C76" s="14"/>
      <c r="D76" s="14"/>
      <c r="E76" s="14"/>
    </row>
    <row r="77" spans="1:6" ht="22.5" customHeight="1" thickBot="1">
      <c r="A77" s="14"/>
      <c r="B77" s="2" t="s">
        <v>37</v>
      </c>
      <c r="E77" s="32"/>
      <c r="F77" s="32" t="s">
        <v>43</v>
      </c>
    </row>
    <row r="78" spans="1:6" ht="22.5" customHeight="1">
      <c r="A78" s="18" t="s">
        <v>35</v>
      </c>
      <c r="B78" s="18">
        <v>15</v>
      </c>
      <c r="C78" s="18"/>
      <c r="D78" s="18"/>
      <c r="E78" s="18">
        <v>16</v>
      </c>
      <c r="F78" s="18">
        <v>17</v>
      </c>
    </row>
    <row r="79" spans="1:6" ht="22.5" customHeight="1">
      <c r="A79" s="49"/>
      <c r="B79" s="49"/>
      <c r="C79" s="49"/>
      <c r="D79" s="49"/>
      <c r="E79" s="49"/>
    </row>
    <row r="80" spans="1:6" ht="28.5" customHeight="1">
      <c r="A80" s="27" t="s">
        <v>50</v>
      </c>
      <c r="B80" s="27"/>
      <c r="C80" s="27"/>
      <c r="D80" s="27"/>
      <c r="E80" s="27"/>
    </row>
    <row r="81" spans="1:6" ht="20.25" customHeight="1">
      <c r="A81" s="10" t="s">
        <v>3</v>
      </c>
      <c r="B81" s="20">
        <f>SUM(B82:B86)</f>
        <v>0</v>
      </c>
      <c r="C81" s="20"/>
      <c r="D81" s="20"/>
      <c r="E81" s="20">
        <f>SUM(E82:E86)</f>
        <v>0</v>
      </c>
      <c r="F81" s="20">
        <f>SUM(F82:F86)</f>
        <v>0</v>
      </c>
    </row>
    <row r="82" spans="1:6" ht="20.25" customHeight="1">
      <c r="A82" s="10" t="s">
        <v>33</v>
      </c>
      <c r="B82" s="20"/>
      <c r="C82" s="20"/>
      <c r="D82" s="20"/>
      <c r="E82" s="20"/>
    </row>
    <row r="83" spans="1:6" ht="20.25" customHeight="1">
      <c r="A83" s="10" t="s">
        <v>38</v>
      </c>
      <c r="B83" s="20"/>
      <c r="C83" s="20"/>
      <c r="D83" s="20"/>
      <c r="E83" s="20"/>
    </row>
    <row r="84" spans="1:6" ht="20.25" customHeight="1">
      <c r="A84" s="10" t="s">
        <v>39</v>
      </c>
      <c r="B84" s="20"/>
      <c r="C84" s="20"/>
      <c r="D84" s="20"/>
      <c r="E84" s="20"/>
    </row>
    <row r="85" spans="1:6" ht="20.25" customHeight="1">
      <c r="A85" s="10" t="s">
        <v>40</v>
      </c>
      <c r="B85" s="20"/>
      <c r="C85" s="20"/>
      <c r="D85" s="20"/>
      <c r="E85" s="20"/>
    </row>
    <row r="86" spans="1:6" ht="20.25" customHeight="1">
      <c r="A86" s="10" t="s">
        <v>34</v>
      </c>
      <c r="B86" s="20"/>
      <c r="C86" s="20"/>
      <c r="D86" s="20"/>
      <c r="E86" s="20"/>
    </row>
    <row r="87" spans="1:6" ht="15.75" customHeight="1">
      <c r="A87" s="27"/>
      <c r="B87" s="20"/>
      <c r="C87" s="20"/>
      <c r="D87" s="20"/>
      <c r="E87" s="20"/>
    </row>
    <row r="88" spans="1:6" ht="25.5" customHeight="1">
      <c r="A88" s="27" t="s">
        <v>51</v>
      </c>
      <c r="B88" s="20"/>
      <c r="C88" s="20"/>
      <c r="D88" s="20"/>
      <c r="E88" s="20"/>
    </row>
    <row r="89" spans="1:6" ht="20.25" customHeight="1">
      <c r="A89" s="10" t="s">
        <v>3</v>
      </c>
      <c r="B89" s="20">
        <f>SUM(B90:B94)</f>
        <v>0</v>
      </c>
      <c r="C89" s="20"/>
      <c r="D89" s="20"/>
      <c r="E89" s="20">
        <f>SUM(E90:E94)</f>
        <v>0</v>
      </c>
      <c r="F89" s="20">
        <f>SUM(F90:F94)</f>
        <v>0</v>
      </c>
    </row>
    <row r="90" spans="1:6" ht="20.25" customHeight="1">
      <c r="A90" s="10" t="s">
        <v>33</v>
      </c>
      <c r="B90" s="20"/>
      <c r="C90" s="20"/>
      <c r="D90" s="20"/>
      <c r="E90" s="20"/>
    </row>
    <row r="91" spans="1:6" ht="20.25" customHeight="1">
      <c r="A91" s="10" t="s">
        <v>38</v>
      </c>
      <c r="B91" s="20"/>
      <c r="C91" s="20"/>
      <c r="D91" s="20"/>
      <c r="E91" s="20"/>
    </row>
    <row r="92" spans="1:6" ht="20.25" customHeight="1">
      <c r="A92" s="10" t="s">
        <v>39</v>
      </c>
      <c r="B92" s="20"/>
      <c r="C92" s="20"/>
      <c r="D92" s="20"/>
      <c r="E92" s="20"/>
    </row>
    <row r="93" spans="1:6" ht="20.25" customHeight="1">
      <c r="A93" s="10" t="s">
        <v>40</v>
      </c>
      <c r="B93" s="20"/>
      <c r="C93" s="20"/>
      <c r="D93" s="20"/>
      <c r="E93" s="20"/>
    </row>
    <row r="94" spans="1:6" ht="20.25" customHeight="1">
      <c r="A94" s="10" t="s">
        <v>34</v>
      </c>
      <c r="B94" s="20"/>
      <c r="C94" s="20"/>
      <c r="D94" s="20"/>
      <c r="E94" s="20"/>
    </row>
    <row r="95" spans="1:6" ht="14.25" customHeight="1">
      <c r="A95" s="10"/>
      <c r="B95" s="20"/>
      <c r="C95" s="20"/>
      <c r="D95" s="20"/>
      <c r="E95" s="20"/>
    </row>
    <row r="96" spans="1:6" ht="28.5" customHeight="1">
      <c r="A96" s="27" t="s">
        <v>48</v>
      </c>
      <c r="B96" s="20"/>
      <c r="C96" s="20"/>
      <c r="D96" s="20"/>
      <c r="E96" s="20"/>
    </row>
    <row r="97" spans="1:6" ht="20.25" customHeight="1">
      <c r="A97" s="10" t="s">
        <v>3</v>
      </c>
      <c r="B97" s="20">
        <f>SUM(B98:B102)</f>
        <v>0</v>
      </c>
      <c r="C97" s="20"/>
      <c r="D97" s="20"/>
      <c r="E97" s="20">
        <f>SUM(E98:E102)</f>
        <v>0</v>
      </c>
      <c r="F97" s="20">
        <f>SUM(F98:F102)</f>
        <v>0</v>
      </c>
    </row>
    <row r="98" spans="1:6" ht="20.25" customHeight="1">
      <c r="A98" s="10" t="s">
        <v>33</v>
      </c>
      <c r="B98" s="20"/>
      <c r="C98" s="20"/>
      <c r="D98" s="20"/>
      <c r="E98" s="20"/>
    </row>
    <row r="99" spans="1:6" ht="20.25" customHeight="1">
      <c r="A99" s="10" t="s">
        <v>38</v>
      </c>
      <c r="B99" s="20"/>
      <c r="C99" s="20"/>
      <c r="D99" s="20"/>
      <c r="E99" s="20"/>
    </row>
    <row r="100" spans="1:6" ht="20.25" customHeight="1">
      <c r="A100" s="10" t="s">
        <v>39</v>
      </c>
      <c r="B100" s="20"/>
      <c r="C100" s="20"/>
      <c r="D100" s="20"/>
      <c r="E100" s="20"/>
    </row>
    <row r="101" spans="1:6" ht="20.25" customHeight="1">
      <c r="A101" s="10" t="s">
        <v>40</v>
      </c>
      <c r="B101" s="20"/>
      <c r="C101" s="20"/>
      <c r="D101" s="20"/>
      <c r="E101" s="20"/>
    </row>
    <row r="102" spans="1:6" ht="20.25" customHeight="1">
      <c r="A102" s="10" t="s">
        <v>34</v>
      </c>
      <c r="B102" s="20"/>
      <c r="C102" s="20"/>
      <c r="D102" s="20"/>
      <c r="E102" s="20"/>
    </row>
    <row r="103" spans="1:6" ht="22.5" customHeight="1">
      <c r="A103" s="10"/>
      <c r="B103" s="20"/>
      <c r="C103" s="20"/>
      <c r="D103" s="20"/>
      <c r="E103" s="20"/>
    </row>
    <row r="104" spans="1:6" ht="28.5" customHeight="1">
      <c r="A104" s="27" t="s">
        <v>49</v>
      </c>
      <c r="B104" s="20"/>
      <c r="C104" s="20"/>
      <c r="D104" s="20"/>
      <c r="E104" s="20"/>
    </row>
    <row r="105" spans="1:6" ht="24.75" customHeight="1">
      <c r="A105" s="10" t="s">
        <v>3</v>
      </c>
      <c r="B105" s="20">
        <f>SUM(B106:B110)</f>
        <v>0</v>
      </c>
      <c r="C105" s="20"/>
      <c r="D105" s="20"/>
      <c r="E105" s="20">
        <f>SUM(E106:E110)</f>
        <v>0</v>
      </c>
      <c r="F105" s="20">
        <f>SUM(F106:F110)</f>
        <v>0</v>
      </c>
    </row>
    <row r="106" spans="1:6" ht="20.25" customHeight="1">
      <c r="A106" s="10" t="s">
        <v>33</v>
      </c>
      <c r="B106" s="20"/>
      <c r="C106" s="20"/>
      <c r="D106" s="20"/>
      <c r="E106" s="20"/>
    </row>
    <row r="107" spans="1:6" ht="20.25" customHeight="1">
      <c r="A107" s="10" t="s">
        <v>38</v>
      </c>
      <c r="B107" s="20"/>
      <c r="C107" s="20"/>
      <c r="D107" s="20"/>
      <c r="E107" s="20"/>
    </row>
    <row r="108" spans="1:6" ht="20.25" customHeight="1">
      <c r="A108" s="10" t="s">
        <v>39</v>
      </c>
      <c r="B108" s="20"/>
      <c r="C108" s="20"/>
      <c r="D108" s="20"/>
      <c r="E108" s="20"/>
    </row>
    <row r="109" spans="1:6" ht="20.25" customHeight="1">
      <c r="A109" s="10" t="s">
        <v>40</v>
      </c>
      <c r="B109" s="20"/>
      <c r="C109" s="20"/>
      <c r="D109" s="20"/>
      <c r="E109" s="20"/>
    </row>
    <row r="110" spans="1:6" ht="20.25" customHeight="1" thickBot="1">
      <c r="A110" s="22" t="s">
        <v>34</v>
      </c>
      <c r="B110" s="24"/>
      <c r="C110" s="24"/>
      <c r="D110" s="24"/>
      <c r="E110" s="24"/>
      <c r="F110" s="31"/>
    </row>
    <row r="111" spans="1:6" ht="22.5" customHeight="1">
      <c r="A111" s="4" t="s">
        <v>32</v>
      </c>
      <c r="B111" s="14"/>
      <c r="C111" s="14"/>
      <c r="D111" s="14"/>
      <c r="E111" s="14"/>
    </row>
    <row r="112" spans="1:6" ht="17.25" customHeight="1"/>
    <row r="113" spans="1:6" ht="22.5" customHeight="1" thickBot="1">
      <c r="A113" s="14"/>
      <c r="B113" s="2" t="s">
        <v>41</v>
      </c>
      <c r="E113" s="32"/>
      <c r="F113" s="32" t="s">
        <v>44</v>
      </c>
    </row>
    <row r="114" spans="1:6" ht="22.5" customHeight="1">
      <c r="A114" s="5" t="s">
        <v>35</v>
      </c>
      <c r="B114" s="18">
        <v>15</v>
      </c>
      <c r="C114" s="18"/>
      <c r="D114" s="18"/>
      <c r="E114" s="18">
        <v>16</v>
      </c>
      <c r="F114" s="18">
        <v>17</v>
      </c>
    </row>
    <row r="115" spans="1:6" ht="22.5" customHeight="1">
      <c r="A115" s="49"/>
      <c r="B115" s="49"/>
      <c r="C115" s="49"/>
      <c r="D115" s="49"/>
      <c r="E115" s="49"/>
    </row>
    <row r="116" spans="1:6" ht="28.5" customHeight="1">
      <c r="A116" s="27" t="s">
        <v>50</v>
      </c>
      <c r="B116" s="27"/>
      <c r="C116" s="27"/>
      <c r="D116" s="27"/>
      <c r="E116" s="27"/>
    </row>
    <row r="117" spans="1:6" ht="20.25" customHeight="1">
      <c r="A117" s="10" t="s">
        <v>3</v>
      </c>
      <c r="B117" s="16">
        <f>SUM(B118:B122)</f>
        <v>0</v>
      </c>
      <c r="C117" s="16"/>
      <c r="D117" s="16"/>
      <c r="E117" s="16">
        <f>SUM(E118:E122)</f>
        <v>0</v>
      </c>
      <c r="F117" s="16">
        <f>SUM(F118:F122)</f>
        <v>0</v>
      </c>
    </row>
    <row r="118" spans="1:6" ht="20.25" customHeight="1">
      <c r="A118" s="10" t="s">
        <v>33</v>
      </c>
      <c r="B118" s="20"/>
      <c r="C118" s="20"/>
      <c r="D118" s="20"/>
      <c r="E118" s="20"/>
    </row>
    <row r="119" spans="1:6" ht="20.25" customHeight="1">
      <c r="A119" s="10" t="s">
        <v>38</v>
      </c>
      <c r="B119" s="20"/>
      <c r="C119" s="20"/>
      <c r="D119" s="20"/>
      <c r="E119" s="20"/>
    </row>
    <row r="120" spans="1:6" ht="20.25" customHeight="1">
      <c r="A120" s="10" t="s">
        <v>39</v>
      </c>
      <c r="B120" s="20"/>
      <c r="C120" s="20"/>
      <c r="D120" s="20"/>
      <c r="E120" s="20"/>
    </row>
    <row r="121" spans="1:6" ht="20.25" customHeight="1">
      <c r="A121" s="10" t="s">
        <v>40</v>
      </c>
      <c r="B121" s="20"/>
      <c r="C121" s="20"/>
      <c r="D121" s="20"/>
      <c r="E121" s="20"/>
    </row>
    <row r="122" spans="1:6" ht="20.25" customHeight="1">
      <c r="A122" s="10" t="s">
        <v>34</v>
      </c>
      <c r="B122" s="20"/>
      <c r="C122" s="20"/>
      <c r="D122" s="20"/>
      <c r="E122" s="20"/>
    </row>
    <row r="123" spans="1:6" ht="16.5" customHeight="1">
      <c r="A123" s="27"/>
      <c r="B123" s="20"/>
      <c r="C123" s="20"/>
      <c r="D123" s="20"/>
      <c r="E123" s="20"/>
    </row>
    <row r="124" spans="1:6" ht="28.5" customHeight="1">
      <c r="A124" s="27" t="s">
        <v>51</v>
      </c>
      <c r="B124" s="20"/>
      <c r="C124" s="20"/>
      <c r="D124" s="20"/>
      <c r="E124" s="20"/>
    </row>
    <row r="125" spans="1:6" ht="20.25" customHeight="1">
      <c r="A125" s="10" t="s">
        <v>3</v>
      </c>
      <c r="B125" s="20">
        <f>SUM(B126:B130)</f>
        <v>0</v>
      </c>
      <c r="C125" s="20"/>
      <c r="D125" s="20"/>
      <c r="E125" s="20">
        <f>SUM(E126:E130)</f>
        <v>0</v>
      </c>
      <c r="F125" s="20">
        <f>SUM(F126:F130)</f>
        <v>0</v>
      </c>
    </row>
    <row r="126" spans="1:6" ht="20.25" customHeight="1">
      <c r="A126" s="10" t="s">
        <v>33</v>
      </c>
      <c r="B126" s="20"/>
      <c r="C126" s="20"/>
      <c r="D126" s="20"/>
      <c r="E126" s="20"/>
    </row>
    <row r="127" spans="1:6" ht="20.25" customHeight="1">
      <c r="A127" s="10" t="s">
        <v>38</v>
      </c>
      <c r="B127" s="20"/>
      <c r="C127" s="20"/>
      <c r="D127" s="20"/>
      <c r="E127" s="20"/>
    </row>
    <row r="128" spans="1:6" ht="20.25" customHeight="1">
      <c r="A128" s="10" t="s">
        <v>39</v>
      </c>
      <c r="B128" s="20"/>
      <c r="C128" s="20"/>
      <c r="D128" s="20"/>
      <c r="E128" s="20"/>
    </row>
    <row r="129" spans="1:5" ht="20.25" customHeight="1">
      <c r="A129" s="10" t="s">
        <v>40</v>
      </c>
      <c r="B129" s="20"/>
      <c r="C129" s="20"/>
      <c r="D129" s="20"/>
      <c r="E129" s="20"/>
    </row>
    <row r="130" spans="1:5" ht="20.25" customHeight="1">
      <c r="A130" s="10" t="s">
        <v>34</v>
      </c>
      <c r="B130" s="20"/>
      <c r="C130" s="20"/>
      <c r="D130" s="20"/>
      <c r="E130" s="20"/>
    </row>
    <row r="131" spans="1:5" ht="24.75" customHeight="1">
      <c r="A131" s="10"/>
      <c r="B131" s="20"/>
      <c r="C131" s="20"/>
      <c r="D131" s="20"/>
      <c r="E131" s="20"/>
    </row>
    <row r="132" spans="1:5" ht="28.5" customHeight="1">
      <c r="A132" s="27" t="s">
        <v>48</v>
      </c>
      <c r="B132" s="20"/>
      <c r="C132" s="20"/>
      <c r="D132" s="20"/>
      <c r="E132" s="20"/>
    </row>
    <row r="133" spans="1:5" ht="20.25" customHeight="1">
      <c r="A133" s="10" t="s">
        <v>3</v>
      </c>
      <c r="B133" s="20">
        <f>SUM(B134:B138)</f>
        <v>0</v>
      </c>
      <c r="C133" s="20"/>
      <c r="D133" s="20"/>
      <c r="E133" s="20">
        <f>SUM(E134:E138)</f>
        <v>0</v>
      </c>
    </row>
    <row r="134" spans="1:5" ht="20.25" customHeight="1">
      <c r="A134" s="10" t="s">
        <v>33</v>
      </c>
      <c r="B134" s="20"/>
      <c r="C134" s="20"/>
      <c r="D134" s="20"/>
      <c r="E134" s="20"/>
    </row>
    <row r="135" spans="1:5" ht="20.25" customHeight="1">
      <c r="A135" s="10" t="s">
        <v>38</v>
      </c>
      <c r="B135" s="20"/>
      <c r="C135" s="20"/>
      <c r="D135" s="20"/>
      <c r="E135" s="20"/>
    </row>
    <row r="136" spans="1:5" ht="20.25" customHeight="1">
      <c r="A136" s="10" t="s">
        <v>39</v>
      </c>
      <c r="B136" s="20"/>
      <c r="C136" s="20"/>
      <c r="D136" s="20"/>
      <c r="E136" s="20"/>
    </row>
    <row r="137" spans="1:5" ht="20.25" customHeight="1">
      <c r="A137" s="10" t="s">
        <v>40</v>
      </c>
      <c r="B137" s="20"/>
      <c r="C137" s="20"/>
      <c r="D137" s="20"/>
      <c r="E137" s="20"/>
    </row>
    <row r="138" spans="1:5" ht="20.25" customHeight="1">
      <c r="A138" s="10" t="s">
        <v>34</v>
      </c>
      <c r="B138" s="20"/>
      <c r="C138" s="20"/>
      <c r="D138" s="20"/>
      <c r="E138" s="20"/>
    </row>
    <row r="139" spans="1:5" ht="16.5" customHeight="1">
      <c r="A139" s="27"/>
      <c r="B139" s="20"/>
      <c r="C139" s="20"/>
      <c r="D139" s="20"/>
      <c r="E139" s="20"/>
    </row>
    <row r="140" spans="1:5" ht="28.5" customHeight="1">
      <c r="A140" s="27" t="s">
        <v>49</v>
      </c>
      <c r="B140" s="20"/>
      <c r="C140" s="20"/>
      <c r="D140" s="20"/>
      <c r="E140" s="20"/>
    </row>
    <row r="141" spans="1:5" ht="20.25" customHeight="1">
      <c r="A141" s="10" t="s">
        <v>3</v>
      </c>
      <c r="B141" s="20">
        <f>SUM(B142:B146)</f>
        <v>0</v>
      </c>
      <c r="C141" s="20"/>
      <c r="D141" s="20"/>
      <c r="E141" s="20">
        <f>SUM(E142:E146)</f>
        <v>0</v>
      </c>
    </row>
    <row r="142" spans="1:5" ht="20.25" customHeight="1">
      <c r="A142" s="10" t="s">
        <v>33</v>
      </c>
      <c r="B142" s="20"/>
      <c r="C142" s="20"/>
      <c r="D142" s="20"/>
      <c r="E142" s="20"/>
    </row>
    <row r="143" spans="1:5" ht="20.25" customHeight="1">
      <c r="A143" s="10" t="s">
        <v>38</v>
      </c>
      <c r="B143" s="20"/>
      <c r="C143" s="20"/>
      <c r="D143" s="20"/>
      <c r="E143" s="20"/>
    </row>
    <row r="144" spans="1:5" ht="20.25" customHeight="1">
      <c r="A144" s="10" t="s">
        <v>39</v>
      </c>
      <c r="B144" s="20"/>
      <c r="C144" s="20"/>
      <c r="D144" s="20"/>
      <c r="E144" s="20"/>
    </row>
    <row r="145" spans="1:6" ht="20.25" customHeight="1">
      <c r="A145" s="10" t="s">
        <v>40</v>
      </c>
      <c r="B145" s="20"/>
      <c r="C145" s="20"/>
      <c r="D145" s="20"/>
      <c r="E145" s="20"/>
    </row>
    <row r="146" spans="1:6" ht="20.25" customHeight="1" thickBot="1">
      <c r="A146" s="22" t="s">
        <v>34</v>
      </c>
      <c r="B146" s="24"/>
      <c r="C146" s="24"/>
      <c r="D146" s="24"/>
      <c r="E146" s="24"/>
      <c r="F146" s="31"/>
    </row>
    <row r="147" spans="1:6" ht="22.5" customHeight="1">
      <c r="A147" s="4" t="s">
        <v>32</v>
      </c>
      <c r="B147" s="14"/>
      <c r="C147" s="14"/>
      <c r="D147" s="14"/>
      <c r="E147" s="14"/>
    </row>
  </sheetData>
  <mergeCells count="2">
    <mergeCell ref="B2:C2"/>
    <mergeCell ref="D2:E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143"/>
  <sheetViews>
    <sheetView view="pageBreakPreview" zoomScaleNormal="100" workbookViewId="0">
      <selection activeCell="A2" sqref="A2:C4"/>
    </sheetView>
  </sheetViews>
  <sheetFormatPr defaultRowHeight="13.5"/>
  <cols>
    <col min="1" max="1" width="4" style="2" customWidth="1"/>
    <col min="2" max="2" width="8.875" style="2" customWidth="1"/>
    <col min="3" max="3" width="5.75" style="3" hidden="1" customWidth="1"/>
    <col min="4" max="4" width="12.625" style="2" hidden="1" customWidth="1"/>
    <col min="5" max="9" width="14.625" style="2" customWidth="1"/>
    <col min="10" max="16384" width="9" style="2"/>
  </cols>
  <sheetData>
    <row r="1" spans="1:9" ht="20.25" customHeight="1" thickBot="1">
      <c r="A1" s="1" t="s">
        <v>67</v>
      </c>
      <c r="G1" s="34"/>
      <c r="H1" s="34"/>
      <c r="I1" s="32" t="s">
        <v>52</v>
      </c>
    </row>
    <row r="2" spans="1:9" ht="21" customHeight="1">
      <c r="A2" s="53" t="s">
        <v>45</v>
      </c>
      <c r="B2" s="53"/>
      <c r="C2" s="17"/>
      <c r="D2" s="18" t="s">
        <v>6</v>
      </c>
      <c r="E2" s="18" t="s">
        <v>7</v>
      </c>
      <c r="F2" s="18">
        <v>13</v>
      </c>
      <c r="G2" s="18">
        <v>14</v>
      </c>
      <c r="H2" s="7">
        <v>15</v>
      </c>
      <c r="I2" s="7">
        <v>16</v>
      </c>
    </row>
    <row r="3" spans="1:9" ht="18.75" customHeight="1">
      <c r="A3" s="57" t="s">
        <v>3</v>
      </c>
      <c r="B3" s="58"/>
      <c r="C3" s="35" t="s">
        <v>0</v>
      </c>
      <c r="D3" s="36">
        <f t="shared" ref="D3:I3" si="0">SUM(D5,D6,D7,D8,D9,D11,D12,D13,D14,D15,D17,D18,D19,D20,D21,D23,D24,D25,D26,D27,D28,D29,D31,D32)</f>
        <v>626</v>
      </c>
      <c r="E3" s="37">
        <f t="shared" si="0"/>
        <v>613</v>
      </c>
      <c r="F3" s="37">
        <f t="shared" si="0"/>
        <v>360</v>
      </c>
      <c r="G3" s="37">
        <f t="shared" si="0"/>
        <v>340</v>
      </c>
      <c r="H3" s="37">
        <f t="shared" si="0"/>
        <v>352</v>
      </c>
      <c r="I3" s="37">
        <f t="shared" si="0"/>
        <v>325</v>
      </c>
    </row>
    <row r="4" spans="1:9" ht="10.5" customHeight="1">
      <c r="A4" s="8"/>
      <c r="B4" s="28"/>
      <c r="C4" s="6"/>
      <c r="D4" s="29"/>
      <c r="E4" s="33"/>
      <c r="F4" s="33"/>
      <c r="G4" s="33"/>
      <c r="H4" s="33"/>
    </row>
    <row r="5" spans="1:9" ht="18" customHeight="1">
      <c r="A5" s="9" t="s">
        <v>61</v>
      </c>
      <c r="B5" s="11" t="s">
        <v>11</v>
      </c>
      <c r="C5" s="21" t="s">
        <v>0</v>
      </c>
      <c r="D5" s="29">
        <f t="shared" ref="D5:I5" si="1">SUM(D43:D46)</f>
        <v>64</v>
      </c>
      <c r="E5" s="33">
        <f t="shared" si="1"/>
        <v>63</v>
      </c>
      <c r="F5" s="33">
        <f t="shared" si="1"/>
        <v>38</v>
      </c>
      <c r="G5" s="33">
        <f t="shared" si="1"/>
        <v>37</v>
      </c>
      <c r="H5" s="33">
        <f t="shared" si="1"/>
        <v>36</v>
      </c>
      <c r="I5" s="33">
        <f t="shared" si="1"/>
        <v>34</v>
      </c>
    </row>
    <row r="6" spans="1:9" ht="18" customHeight="1">
      <c r="A6" s="6">
        <v>10</v>
      </c>
      <c r="B6" s="11" t="s">
        <v>12</v>
      </c>
      <c r="C6" s="21" t="s">
        <v>0</v>
      </c>
      <c r="D6" s="29">
        <f t="shared" ref="D6:I6" si="2">SUM(D47:D50)</f>
        <v>12</v>
      </c>
      <c r="E6" s="33">
        <f t="shared" si="2"/>
        <v>12</v>
      </c>
      <c r="F6" s="33">
        <f t="shared" si="2"/>
        <v>11</v>
      </c>
      <c r="G6" s="33">
        <f t="shared" si="2"/>
        <v>11</v>
      </c>
      <c r="H6" s="33">
        <f t="shared" si="2"/>
        <v>11</v>
      </c>
      <c r="I6" s="33">
        <f t="shared" si="2"/>
        <v>11</v>
      </c>
    </row>
    <row r="7" spans="1:9" ht="18" customHeight="1">
      <c r="A7" s="6">
        <v>11</v>
      </c>
      <c r="B7" s="11" t="s">
        <v>13</v>
      </c>
      <c r="C7" s="21" t="s">
        <v>0</v>
      </c>
      <c r="D7" s="29" t="s">
        <v>58</v>
      </c>
      <c r="E7" s="33" t="s">
        <v>58</v>
      </c>
      <c r="F7" s="33" t="s">
        <v>58</v>
      </c>
      <c r="G7" s="33" t="s">
        <v>58</v>
      </c>
      <c r="H7" s="33" t="s">
        <v>58</v>
      </c>
      <c r="I7" s="33" t="s">
        <v>58</v>
      </c>
    </row>
    <row r="8" spans="1:9" ht="18" customHeight="1">
      <c r="A8" s="6">
        <v>12</v>
      </c>
      <c r="B8" s="11" t="s">
        <v>14</v>
      </c>
      <c r="C8" s="21" t="s">
        <v>0</v>
      </c>
      <c r="D8" s="29">
        <f t="shared" ref="D8:I8" si="3">SUM(D55:D58)</f>
        <v>16</v>
      </c>
      <c r="E8" s="33">
        <f t="shared" si="3"/>
        <v>14</v>
      </c>
      <c r="F8" s="33">
        <f t="shared" si="3"/>
        <v>8</v>
      </c>
      <c r="G8" s="33">
        <f t="shared" si="3"/>
        <v>8</v>
      </c>
      <c r="H8" s="33">
        <f t="shared" si="3"/>
        <v>8</v>
      </c>
      <c r="I8" s="33">
        <f t="shared" si="3"/>
        <v>6</v>
      </c>
    </row>
    <row r="9" spans="1:9" ht="18" customHeight="1">
      <c r="A9" s="6">
        <v>13</v>
      </c>
      <c r="B9" s="11" t="s">
        <v>15</v>
      </c>
      <c r="C9" s="21" t="s">
        <v>0</v>
      </c>
      <c r="D9" s="29">
        <f t="shared" ref="D9:I9" si="4">SUM(D59:D62)</f>
        <v>28</v>
      </c>
      <c r="E9" s="33">
        <f t="shared" si="4"/>
        <v>26</v>
      </c>
      <c r="F9" s="33">
        <f t="shared" si="4"/>
        <v>15</v>
      </c>
      <c r="G9" s="33">
        <f t="shared" si="4"/>
        <v>13</v>
      </c>
      <c r="H9" s="33">
        <f t="shared" si="4"/>
        <v>14</v>
      </c>
      <c r="I9" s="33">
        <f t="shared" si="4"/>
        <v>13</v>
      </c>
    </row>
    <row r="10" spans="1:9" ht="10.5" customHeight="1">
      <c r="A10" s="6"/>
      <c r="B10" s="11"/>
      <c r="C10" s="21"/>
      <c r="D10" s="29"/>
      <c r="E10" s="33"/>
      <c r="F10" s="33"/>
      <c r="G10" s="33"/>
      <c r="H10" s="33"/>
      <c r="I10" s="33"/>
    </row>
    <row r="11" spans="1:9" ht="18" customHeight="1">
      <c r="A11" s="6">
        <v>14</v>
      </c>
      <c r="B11" s="11" t="s">
        <v>16</v>
      </c>
      <c r="C11" s="21" t="s">
        <v>0</v>
      </c>
      <c r="D11" s="29">
        <f t="shared" ref="D11:I11" si="5">SUM(D64:D67)</f>
        <v>38</v>
      </c>
      <c r="E11" s="33">
        <f t="shared" si="5"/>
        <v>39</v>
      </c>
      <c r="F11" s="33">
        <f t="shared" si="5"/>
        <v>8</v>
      </c>
      <c r="G11" s="33">
        <f t="shared" si="5"/>
        <v>7</v>
      </c>
      <c r="H11" s="33">
        <f t="shared" si="5"/>
        <v>6</v>
      </c>
      <c r="I11" s="33">
        <f t="shared" si="5"/>
        <v>6</v>
      </c>
    </row>
    <row r="12" spans="1:9" ht="18" customHeight="1">
      <c r="A12" s="6">
        <v>15</v>
      </c>
      <c r="B12" s="11" t="s">
        <v>17</v>
      </c>
      <c r="C12" s="21" t="s">
        <v>0</v>
      </c>
      <c r="D12" s="29">
        <f t="shared" ref="D12:I12" si="6">SUM(D68:D71)</f>
        <v>12</v>
      </c>
      <c r="E12" s="33">
        <f t="shared" si="6"/>
        <v>12</v>
      </c>
      <c r="F12" s="33">
        <f t="shared" si="6"/>
        <v>9</v>
      </c>
      <c r="G12" s="33">
        <f t="shared" si="6"/>
        <v>8</v>
      </c>
      <c r="H12" s="33">
        <f t="shared" si="6"/>
        <v>9</v>
      </c>
      <c r="I12" s="33">
        <f t="shared" si="6"/>
        <v>9</v>
      </c>
    </row>
    <row r="13" spans="1:9" ht="18" customHeight="1">
      <c r="A13" s="6">
        <v>16</v>
      </c>
      <c r="B13" s="11" t="s">
        <v>18</v>
      </c>
      <c r="C13" s="21" t="s">
        <v>0</v>
      </c>
      <c r="D13" s="29">
        <f t="shared" ref="D13:I13" si="7">SUM(D72:D75)</f>
        <v>25</v>
      </c>
      <c r="E13" s="33">
        <f t="shared" si="7"/>
        <v>25</v>
      </c>
      <c r="F13" s="33">
        <f t="shared" si="7"/>
        <v>13</v>
      </c>
      <c r="G13" s="33">
        <f t="shared" si="7"/>
        <v>12</v>
      </c>
      <c r="H13" s="33">
        <f t="shared" si="7"/>
        <v>13</v>
      </c>
      <c r="I13" s="33">
        <f t="shared" si="7"/>
        <v>11</v>
      </c>
    </row>
    <row r="14" spans="1:9" ht="18" customHeight="1">
      <c r="A14" s="6">
        <v>17</v>
      </c>
      <c r="B14" s="11" t="s">
        <v>19</v>
      </c>
      <c r="C14" s="21" t="s">
        <v>0</v>
      </c>
      <c r="D14" s="29">
        <f t="shared" ref="D14:I14" si="8">SUM(D76:D79)</f>
        <v>6</v>
      </c>
      <c r="E14" s="33">
        <f t="shared" si="8"/>
        <v>7</v>
      </c>
      <c r="F14" s="33">
        <f t="shared" si="8"/>
        <v>1</v>
      </c>
      <c r="G14" s="33">
        <f t="shared" si="8"/>
        <v>1</v>
      </c>
      <c r="H14" s="33">
        <f t="shared" si="8"/>
        <v>2</v>
      </c>
      <c r="I14" s="33">
        <f t="shared" si="8"/>
        <v>1</v>
      </c>
    </row>
    <row r="15" spans="1:9" ht="18" customHeight="1">
      <c r="A15" s="6">
        <v>18</v>
      </c>
      <c r="B15" s="11" t="s">
        <v>20</v>
      </c>
      <c r="C15" s="21" t="s">
        <v>0</v>
      </c>
      <c r="D15" s="29">
        <f t="shared" ref="D15:I15" si="9">SUM(D80:D83)</f>
        <v>2</v>
      </c>
      <c r="E15" s="33">
        <f t="shared" si="9"/>
        <v>2</v>
      </c>
      <c r="F15" s="33">
        <f t="shared" si="9"/>
        <v>2</v>
      </c>
      <c r="G15" s="33">
        <f t="shared" si="9"/>
        <v>2</v>
      </c>
      <c r="H15" s="33">
        <f t="shared" si="9"/>
        <v>2</v>
      </c>
      <c r="I15" s="33">
        <f t="shared" si="9"/>
        <v>2</v>
      </c>
    </row>
    <row r="16" spans="1:9" ht="10.5" customHeight="1">
      <c r="A16" s="6"/>
      <c r="B16" s="11"/>
      <c r="C16" s="21"/>
      <c r="D16" s="29"/>
      <c r="E16" s="33"/>
      <c r="F16" s="33"/>
      <c r="G16" s="33"/>
      <c r="H16" s="33"/>
      <c r="I16" s="33"/>
    </row>
    <row r="17" spans="1:9" ht="18" customHeight="1">
      <c r="A17" s="6">
        <v>19</v>
      </c>
      <c r="B17" s="30" t="s">
        <v>62</v>
      </c>
      <c r="C17" s="21" t="s">
        <v>0</v>
      </c>
      <c r="D17" s="29">
        <f t="shared" ref="D17:I17" si="10">SUM(D85:D88)</f>
        <v>41</v>
      </c>
      <c r="E17" s="33">
        <f t="shared" si="10"/>
        <v>43</v>
      </c>
      <c r="F17" s="33">
        <f t="shared" si="10"/>
        <v>29</v>
      </c>
      <c r="G17" s="33">
        <f t="shared" si="10"/>
        <v>28</v>
      </c>
      <c r="H17" s="33">
        <f t="shared" si="10"/>
        <v>29</v>
      </c>
      <c r="I17" s="33">
        <f t="shared" si="10"/>
        <v>29</v>
      </c>
    </row>
    <row r="18" spans="1:9" ht="18" customHeight="1">
      <c r="A18" s="6">
        <v>20</v>
      </c>
      <c r="B18" s="11" t="s">
        <v>63</v>
      </c>
      <c r="C18" s="21" t="s">
        <v>0</v>
      </c>
      <c r="D18" s="29">
        <f>SUM(D89:D92)</f>
        <v>2</v>
      </c>
      <c r="E18" s="33">
        <f>SUM(E89:E92)</f>
        <v>2</v>
      </c>
      <c r="F18" s="33" t="s">
        <v>58</v>
      </c>
      <c r="G18" s="33" t="s">
        <v>58</v>
      </c>
      <c r="H18" s="33" t="s">
        <v>58</v>
      </c>
      <c r="I18" s="33" t="s">
        <v>58</v>
      </c>
    </row>
    <row r="19" spans="1:9" ht="18" customHeight="1">
      <c r="A19" s="6">
        <v>21</v>
      </c>
      <c r="B19" s="11" t="s">
        <v>31</v>
      </c>
      <c r="C19" s="21" t="s">
        <v>0</v>
      </c>
      <c r="D19" s="29">
        <f t="shared" ref="D19:I19" si="11">SUM(D93:D96)</f>
        <v>4</v>
      </c>
      <c r="E19" s="33">
        <f t="shared" si="11"/>
        <v>2</v>
      </c>
      <c r="F19" s="33">
        <f t="shared" si="11"/>
        <v>1</v>
      </c>
      <c r="G19" s="33">
        <f t="shared" si="11"/>
        <v>1</v>
      </c>
      <c r="H19" s="33">
        <f t="shared" si="11"/>
        <v>1</v>
      </c>
      <c r="I19" s="33">
        <f t="shared" si="11"/>
        <v>1</v>
      </c>
    </row>
    <row r="20" spans="1:9" ht="18" customHeight="1">
      <c r="A20" s="6">
        <v>22</v>
      </c>
      <c r="B20" s="11" t="s">
        <v>21</v>
      </c>
      <c r="C20" s="21" t="s">
        <v>0</v>
      </c>
      <c r="D20" s="29">
        <f t="shared" ref="D20:I20" si="12">SUM(D97:D100)</f>
        <v>21</v>
      </c>
      <c r="E20" s="33">
        <f t="shared" si="12"/>
        <v>21</v>
      </c>
      <c r="F20" s="33">
        <f t="shared" si="12"/>
        <v>12</v>
      </c>
      <c r="G20" s="33">
        <f t="shared" si="12"/>
        <v>12</v>
      </c>
      <c r="H20" s="33">
        <f t="shared" si="12"/>
        <v>12</v>
      </c>
      <c r="I20" s="33">
        <f t="shared" si="12"/>
        <v>10</v>
      </c>
    </row>
    <row r="21" spans="1:9" ht="18" customHeight="1">
      <c r="A21" s="6">
        <v>23</v>
      </c>
      <c r="B21" s="11" t="s">
        <v>22</v>
      </c>
      <c r="C21" s="21" t="s">
        <v>0</v>
      </c>
      <c r="D21" s="29">
        <f>SUM(D101:D104)</f>
        <v>1</v>
      </c>
      <c r="E21" s="33">
        <f>SUM(E101:E104)</f>
        <v>1</v>
      </c>
      <c r="F21" s="33" t="s">
        <v>58</v>
      </c>
      <c r="G21" s="33" t="s">
        <v>58</v>
      </c>
      <c r="H21" s="33" t="s">
        <v>58</v>
      </c>
      <c r="I21" s="33" t="s">
        <v>58</v>
      </c>
    </row>
    <row r="22" spans="1:9" ht="10.5" customHeight="1">
      <c r="A22" s="6"/>
      <c r="B22" s="11"/>
      <c r="C22" s="21"/>
      <c r="D22" s="29"/>
      <c r="E22" s="33"/>
      <c r="F22" s="33"/>
      <c r="G22" s="33"/>
      <c r="H22" s="33"/>
      <c r="I22" s="33"/>
    </row>
    <row r="23" spans="1:9" ht="18" customHeight="1">
      <c r="A23" s="6">
        <v>24</v>
      </c>
      <c r="B23" s="11" t="s">
        <v>23</v>
      </c>
      <c r="C23" s="21" t="s">
        <v>0</v>
      </c>
      <c r="D23" s="29">
        <f t="shared" ref="D23:I23" si="13">SUM(D106:D109)</f>
        <v>14</v>
      </c>
      <c r="E23" s="33">
        <f t="shared" si="13"/>
        <v>12</v>
      </c>
      <c r="F23" s="33">
        <f t="shared" si="13"/>
        <v>5</v>
      </c>
      <c r="G23" s="33">
        <f t="shared" si="13"/>
        <v>4</v>
      </c>
      <c r="H23" s="33">
        <f t="shared" si="13"/>
        <v>6</v>
      </c>
      <c r="I23" s="33">
        <f t="shared" si="13"/>
        <v>4</v>
      </c>
    </row>
    <row r="24" spans="1:9" ht="18" customHeight="1">
      <c r="A24" s="6">
        <v>25</v>
      </c>
      <c r="B24" s="11" t="s">
        <v>24</v>
      </c>
      <c r="C24" s="21" t="s">
        <v>0</v>
      </c>
      <c r="D24" s="29">
        <f t="shared" ref="D24:I24" si="14">SUM(D110:D113)</f>
        <v>32</v>
      </c>
      <c r="E24" s="33">
        <f t="shared" si="14"/>
        <v>30</v>
      </c>
      <c r="F24" s="33">
        <f t="shared" si="14"/>
        <v>13</v>
      </c>
      <c r="G24" s="33">
        <f t="shared" si="14"/>
        <v>11</v>
      </c>
      <c r="H24" s="33">
        <f t="shared" si="14"/>
        <v>16</v>
      </c>
      <c r="I24" s="33">
        <f t="shared" si="14"/>
        <v>15</v>
      </c>
    </row>
    <row r="25" spans="1:9" ht="18" customHeight="1">
      <c r="A25" s="6">
        <v>26</v>
      </c>
      <c r="B25" s="11" t="s">
        <v>25</v>
      </c>
      <c r="C25" s="21" t="s">
        <v>0</v>
      </c>
      <c r="D25" s="29">
        <f t="shared" ref="D25:I25" si="15">SUM(D114:D117)</f>
        <v>98</v>
      </c>
      <c r="E25" s="33">
        <f t="shared" si="15"/>
        <v>97</v>
      </c>
      <c r="F25" s="33">
        <f t="shared" si="15"/>
        <v>57</v>
      </c>
      <c r="G25" s="33">
        <f t="shared" si="15"/>
        <v>55</v>
      </c>
      <c r="H25" s="33">
        <f t="shared" si="15"/>
        <v>52</v>
      </c>
      <c r="I25" s="33">
        <f t="shared" si="15"/>
        <v>50</v>
      </c>
    </row>
    <row r="26" spans="1:9" ht="18" customHeight="1">
      <c r="A26" s="6">
        <v>27</v>
      </c>
      <c r="B26" s="11" t="s">
        <v>26</v>
      </c>
      <c r="C26" s="21" t="s">
        <v>0</v>
      </c>
      <c r="D26" s="29">
        <f t="shared" ref="D26:I26" si="16">SUM(D118:D121)</f>
        <v>138</v>
      </c>
      <c r="E26" s="33">
        <f t="shared" si="16"/>
        <v>138</v>
      </c>
      <c r="F26" s="33">
        <f t="shared" si="16"/>
        <v>98</v>
      </c>
      <c r="G26" s="33">
        <f t="shared" si="16"/>
        <v>37</v>
      </c>
      <c r="H26" s="33">
        <f t="shared" si="16"/>
        <v>28</v>
      </c>
      <c r="I26" s="33">
        <f t="shared" si="16"/>
        <v>27</v>
      </c>
    </row>
    <row r="27" spans="1:9" ht="18" customHeight="1">
      <c r="A27" s="6">
        <v>28</v>
      </c>
      <c r="B27" s="11" t="s">
        <v>27</v>
      </c>
      <c r="C27" s="21" t="s">
        <v>0</v>
      </c>
      <c r="D27" s="29" t="s">
        <v>58</v>
      </c>
      <c r="E27" s="33" t="s">
        <v>58</v>
      </c>
      <c r="F27" s="33" t="s">
        <v>58</v>
      </c>
      <c r="G27" s="33">
        <f>SUM(G122:G125)</f>
        <v>8</v>
      </c>
      <c r="H27" s="33">
        <f>SUM(H122:H125)</f>
        <v>10</v>
      </c>
      <c r="I27" s="33">
        <f>SUM(I122:I125)</f>
        <v>9</v>
      </c>
    </row>
    <row r="28" spans="1:9" ht="18" customHeight="1">
      <c r="A28" s="6">
        <v>29</v>
      </c>
      <c r="B28" s="11" t="s">
        <v>28</v>
      </c>
      <c r="C28" s="21" t="s">
        <v>0</v>
      </c>
      <c r="D28" s="29" t="s">
        <v>58</v>
      </c>
      <c r="E28" s="33" t="s">
        <v>58</v>
      </c>
      <c r="F28" s="33" t="s">
        <v>58</v>
      </c>
      <c r="G28" s="33">
        <f>SUM(G126:G129)</f>
        <v>49</v>
      </c>
      <c r="H28" s="33">
        <f>SUM(H126:H129)</f>
        <v>53</v>
      </c>
      <c r="I28" s="33">
        <f>SUM(I126:I129)</f>
        <v>47</v>
      </c>
    </row>
    <row r="29" spans="1:9" ht="18" customHeight="1">
      <c r="A29" s="6">
        <v>30</v>
      </c>
      <c r="B29" s="11" t="s">
        <v>29</v>
      </c>
      <c r="C29" s="21" t="s">
        <v>0</v>
      </c>
      <c r="D29" s="29">
        <f t="shared" ref="D29:I29" si="17">SUM(D130:D133)</f>
        <v>36</v>
      </c>
      <c r="E29" s="33">
        <f t="shared" si="17"/>
        <v>33</v>
      </c>
      <c r="F29" s="33">
        <f t="shared" si="17"/>
        <v>25</v>
      </c>
      <c r="G29" s="33">
        <f t="shared" si="17"/>
        <v>22</v>
      </c>
      <c r="H29" s="33">
        <f t="shared" si="17"/>
        <v>25</v>
      </c>
      <c r="I29" s="33">
        <f t="shared" si="17"/>
        <v>25</v>
      </c>
    </row>
    <row r="30" spans="1:9" ht="10.5" customHeight="1">
      <c r="A30" s="8"/>
      <c r="B30" s="11"/>
      <c r="C30" s="6"/>
      <c r="D30" s="29"/>
      <c r="E30" s="33"/>
      <c r="F30" s="33"/>
      <c r="G30" s="33"/>
      <c r="H30" s="33"/>
      <c r="I30" s="33"/>
    </row>
    <row r="31" spans="1:9" ht="18" customHeight="1">
      <c r="A31" s="6">
        <v>31</v>
      </c>
      <c r="B31" s="11" t="s">
        <v>30</v>
      </c>
      <c r="C31" s="21" t="s">
        <v>0</v>
      </c>
      <c r="D31" s="29">
        <f t="shared" ref="D31:I31" si="18">SUM(D135:D138)</f>
        <v>16</v>
      </c>
      <c r="E31" s="33">
        <f t="shared" si="18"/>
        <v>16</v>
      </c>
      <c r="F31" s="33">
        <f t="shared" si="18"/>
        <v>11</v>
      </c>
      <c r="G31" s="33">
        <f t="shared" si="18"/>
        <v>10</v>
      </c>
      <c r="H31" s="33">
        <f t="shared" si="18"/>
        <v>13</v>
      </c>
      <c r="I31" s="33">
        <f t="shared" si="18"/>
        <v>11</v>
      </c>
    </row>
    <row r="32" spans="1:9" ht="18" customHeight="1" thickBot="1">
      <c r="A32" s="12">
        <v>32</v>
      </c>
      <c r="B32" s="13" t="s">
        <v>5</v>
      </c>
      <c r="C32" s="23" t="s">
        <v>0</v>
      </c>
      <c r="D32" s="32">
        <f t="shared" ref="D32:I32" si="19">SUM(D139:D142)</f>
        <v>20</v>
      </c>
      <c r="E32" s="34">
        <f t="shared" si="19"/>
        <v>18</v>
      </c>
      <c r="F32" s="34">
        <f t="shared" si="19"/>
        <v>4</v>
      </c>
      <c r="G32" s="34">
        <f t="shared" si="19"/>
        <v>4</v>
      </c>
      <c r="H32" s="34">
        <f t="shared" si="19"/>
        <v>6</v>
      </c>
      <c r="I32" s="34">
        <f t="shared" si="19"/>
        <v>4</v>
      </c>
    </row>
    <row r="33" spans="1:9" ht="18.75" customHeight="1">
      <c r="A33" s="14" t="s">
        <v>32</v>
      </c>
    </row>
    <row r="36" spans="1:9" ht="14.25" thickBot="1">
      <c r="A36" s="1" t="s">
        <v>53</v>
      </c>
      <c r="G36" s="70" t="s">
        <v>42</v>
      </c>
      <c r="H36" s="70"/>
    </row>
    <row r="37" spans="1:9">
      <c r="A37" s="38"/>
      <c r="B37" s="39" t="s">
        <v>45</v>
      </c>
      <c r="C37" s="17"/>
      <c r="D37" s="18" t="s">
        <v>6</v>
      </c>
      <c r="E37" s="18" t="s">
        <v>7</v>
      </c>
      <c r="F37" s="18" t="s">
        <v>8</v>
      </c>
      <c r="G37" s="18" t="s">
        <v>9</v>
      </c>
      <c r="H37" s="7" t="s">
        <v>10</v>
      </c>
      <c r="I37" s="7" t="s">
        <v>46</v>
      </c>
    </row>
    <row r="38" spans="1:9" ht="20.25" customHeight="1">
      <c r="A38" s="64" t="s">
        <v>3</v>
      </c>
      <c r="B38" s="65"/>
      <c r="C38" s="15" t="s">
        <v>0</v>
      </c>
      <c r="D38" s="40">
        <f t="shared" ref="D38:H41" si="20">SUM(D43,D47,D51,D55,D59,D64,D68,D72,D76,D80,D85,D89,D93,D97,D101,D106,D110,D114,D118,D122,D126,D130,D135,D139)</f>
        <v>405</v>
      </c>
      <c r="E38" s="40">
        <f t="shared" si="20"/>
        <v>396</v>
      </c>
      <c r="F38" s="40">
        <f t="shared" si="20"/>
        <v>242</v>
      </c>
      <c r="G38" s="40">
        <f t="shared" si="20"/>
        <v>233</v>
      </c>
      <c r="H38" s="41">
        <f t="shared" si="20"/>
        <v>234</v>
      </c>
      <c r="I38" s="41">
        <f>SUM(I43,I47,I51,I55,I59,I64,I68,I72,I76,I80,I85,I89,I93,I97,I101,I106,I110,I114,I118,I122,I126,I130,I135,I139)</f>
        <v>215</v>
      </c>
    </row>
    <row r="39" spans="1:9" ht="20.25" customHeight="1">
      <c r="A39" s="66"/>
      <c r="B39" s="67"/>
      <c r="C39" s="19" t="s">
        <v>1</v>
      </c>
      <c r="D39" s="42">
        <f t="shared" si="20"/>
        <v>105</v>
      </c>
      <c r="E39" s="42">
        <f t="shared" si="20"/>
        <v>102</v>
      </c>
      <c r="F39" s="42">
        <f t="shared" si="20"/>
        <v>61</v>
      </c>
      <c r="G39" s="42">
        <f t="shared" si="20"/>
        <v>54</v>
      </c>
      <c r="H39" s="43">
        <f t="shared" si="20"/>
        <v>61</v>
      </c>
      <c r="I39" s="43">
        <f>SUM(I44,I48,I52,I56,I60,I65,I69,I73,I77,I81,I86,I90,I94,I98,I102,I107,I111,I115,I119,I123,I127,I131,I136,I140)</f>
        <v>60</v>
      </c>
    </row>
    <row r="40" spans="1:9" ht="20.25" customHeight="1">
      <c r="A40" s="66"/>
      <c r="B40" s="67"/>
      <c r="C40" s="19" t="s">
        <v>4</v>
      </c>
      <c r="D40" s="42">
        <f t="shared" si="20"/>
        <v>47</v>
      </c>
      <c r="E40" s="42">
        <f t="shared" si="20"/>
        <v>46</v>
      </c>
      <c r="F40" s="42">
        <f t="shared" si="20"/>
        <v>24</v>
      </c>
      <c r="G40" s="42">
        <f t="shared" si="20"/>
        <v>23</v>
      </c>
      <c r="H40" s="43">
        <f t="shared" si="20"/>
        <v>24</v>
      </c>
      <c r="I40" s="43">
        <f>SUM(I45,I49,I53,I57,I61,I66,I70,I74,I78,I82,I87,I91,I95,I99,I103,I108,I112,I116,I120,I124,I128,I132,I137,I141)</f>
        <v>22</v>
      </c>
    </row>
    <row r="41" spans="1:9" ht="20.25" customHeight="1">
      <c r="A41" s="66"/>
      <c r="B41" s="67"/>
      <c r="C41" s="19" t="s">
        <v>2</v>
      </c>
      <c r="D41" s="42">
        <f t="shared" si="20"/>
        <v>69</v>
      </c>
      <c r="E41" s="42">
        <f t="shared" si="20"/>
        <v>69</v>
      </c>
      <c r="F41" s="42">
        <f t="shared" si="20"/>
        <v>33</v>
      </c>
      <c r="G41" s="42">
        <f t="shared" si="20"/>
        <v>30</v>
      </c>
      <c r="H41" s="43">
        <f t="shared" si="20"/>
        <v>33</v>
      </c>
      <c r="I41" s="43">
        <f>SUM(I46,I50,I54,I58,I62,I67,I71,I75,I79,I83,I88,I92,I96,I100,I104,I109,I113,I117,I121,I125,I129,I133,I138,I142)</f>
        <v>28</v>
      </c>
    </row>
    <row r="42" spans="1:9">
      <c r="A42" s="8"/>
      <c r="B42" s="8"/>
      <c r="C42" s="6"/>
      <c r="D42" s="29"/>
      <c r="E42" s="29"/>
      <c r="F42" s="29"/>
      <c r="G42" s="29"/>
      <c r="H42" s="29"/>
      <c r="I42" s="4"/>
    </row>
    <row r="43" spans="1:9" ht="15.75" customHeight="1">
      <c r="A43" s="55" t="s">
        <v>57</v>
      </c>
      <c r="B43" s="54" t="s">
        <v>11</v>
      </c>
      <c r="C43" s="21" t="s">
        <v>0</v>
      </c>
      <c r="D43" s="29">
        <v>46</v>
      </c>
      <c r="E43" s="29">
        <v>47</v>
      </c>
      <c r="F43" s="29">
        <v>30</v>
      </c>
      <c r="G43" s="29">
        <v>29</v>
      </c>
      <c r="H43" s="29">
        <v>29</v>
      </c>
      <c r="I43" s="4">
        <v>27</v>
      </c>
    </row>
    <row r="44" spans="1:9" ht="15.75" customHeight="1">
      <c r="A44" s="55"/>
      <c r="B44" s="54"/>
      <c r="C44" s="21" t="s">
        <v>1</v>
      </c>
      <c r="D44" s="29">
        <v>11</v>
      </c>
      <c r="E44" s="29">
        <v>10</v>
      </c>
      <c r="F44" s="29">
        <v>7</v>
      </c>
      <c r="G44" s="29">
        <v>7</v>
      </c>
      <c r="H44" s="29">
        <v>6</v>
      </c>
      <c r="I44" s="4">
        <v>6</v>
      </c>
    </row>
    <row r="45" spans="1:9" ht="15.75" customHeight="1">
      <c r="A45" s="55"/>
      <c r="B45" s="54"/>
      <c r="C45" s="21" t="s">
        <v>4</v>
      </c>
      <c r="D45" s="29" t="s">
        <v>55</v>
      </c>
      <c r="E45" s="29" t="s">
        <v>55</v>
      </c>
      <c r="F45" s="29" t="s">
        <v>55</v>
      </c>
      <c r="G45" s="29" t="s">
        <v>55</v>
      </c>
      <c r="H45" s="29" t="s">
        <v>55</v>
      </c>
      <c r="I45" s="4" t="s">
        <v>55</v>
      </c>
    </row>
    <row r="46" spans="1:9" ht="15.75" customHeight="1">
      <c r="A46" s="55"/>
      <c r="B46" s="54"/>
      <c r="C46" s="21" t="s">
        <v>2</v>
      </c>
      <c r="D46" s="29">
        <v>7</v>
      </c>
      <c r="E46" s="29">
        <v>6</v>
      </c>
      <c r="F46" s="29">
        <v>1</v>
      </c>
      <c r="G46" s="29">
        <v>1</v>
      </c>
      <c r="H46" s="29">
        <v>1</v>
      </c>
      <c r="I46" s="4">
        <v>1</v>
      </c>
    </row>
    <row r="47" spans="1:9" ht="15.75" customHeight="1">
      <c r="A47" s="56">
        <v>10</v>
      </c>
      <c r="B47" s="54" t="s">
        <v>12</v>
      </c>
      <c r="C47" s="21" t="s">
        <v>0</v>
      </c>
      <c r="D47" s="29">
        <v>7</v>
      </c>
      <c r="E47" s="29">
        <v>7</v>
      </c>
      <c r="F47" s="29">
        <v>6</v>
      </c>
      <c r="G47" s="29">
        <v>6</v>
      </c>
      <c r="H47" s="29">
        <v>6</v>
      </c>
      <c r="I47" s="4">
        <v>6</v>
      </c>
    </row>
    <row r="48" spans="1:9" ht="15.75" customHeight="1">
      <c r="A48" s="56"/>
      <c r="B48" s="54"/>
      <c r="C48" s="21" t="s">
        <v>1</v>
      </c>
      <c r="D48" s="29">
        <v>2</v>
      </c>
      <c r="E48" s="29">
        <v>2</v>
      </c>
      <c r="F48" s="29">
        <v>2</v>
      </c>
      <c r="G48" s="29">
        <v>2</v>
      </c>
      <c r="H48" s="29">
        <v>2</v>
      </c>
      <c r="I48" s="4">
        <v>2</v>
      </c>
    </row>
    <row r="49" spans="1:9" ht="15.75" customHeight="1">
      <c r="A49" s="56"/>
      <c r="B49" s="54"/>
      <c r="C49" s="21" t="s">
        <v>4</v>
      </c>
      <c r="D49" s="29" t="s">
        <v>55</v>
      </c>
      <c r="E49" s="29" t="s">
        <v>55</v>
      </c>
      <c r="F49" s="29" t="s">
        <v>55</v>
      </c>
      <c r="G49" s="29" t="s">
        <v>55</v>
      </c>
      <c r="H49" s="29" t="s">
        <v>55</v>
      </c>
      <c r="I49" s="4" t="s">
        <v>55</v>
      </c>
    </row>
    <row r="50" spans="1:9" ht="15.75" customHeight="1">
      <c r="A50" s="56"/>
      <c r="B50" s="54"/>
      <c r="C50" s="21" t="s">
        <v>2</v>
      </c>
      <c r="D50" s="29">
        <v>3</v>
      </c>
      <c r="E50" s="29">
        <v>3</v>
      </c>
      <c r="F50" s="29">
        <v>3</v>
      </c>
      <c r="G50" s="29">
        <v>3</v>
      </c>
      <c r="H50" s="29">
        <v>3</v>
      </c>
      <c r="I50" s="4">
        <v>3</v>
      </c>
    </row>
    <row r="51" spans="1:9" ht="15.75" customHeight="1">
      <c r="A51" s="56">
        <v>11</v>
      </c>
      <c r="B51" s="54" t="s">
        <v>13</v>
      </c>
      <c r="C51" s="21" t="s">
        <v>0</v>
      </c>
      <c r="D51" s="29" t="s">
        <v>58</v>
      </c>
      <c r="E51" s="29" t="s">
        <v>58</v>
      </c>
      <c r="F51" s="29" t="s">
        <v>58</v>
      </c>
      <c r="G51" s="29" t="s">
        <v>58</v>
      </c>
      <c r="H51" s="29" t="s">
        <v>58</v>
      </c>
      <c r="I51" s="4" t="s">
        <v>58</v>
      </c>
    </row>
    <row r="52" spans="1:9" ht="15.75" customHeight="1">
      <c r="A52" s="56"/>
      <c r="B52" s="54"/>
      <c r="C52" s="21" t="s">
        <v>1</v>
      </c>
      <c r="D52" s="29" t="s">
        <v>54</v>
      </c>
      <c r="E52" s="29" t="s">
        <v>54</v>
      </c>
      <c r="F52" s="29" t="s">
        <v>54</v>
      </c>
      <c r="G52" s="29" t="s">
        <v>54</v>
      </c>
      <c r="H52" s="29" t="s">
        <v>54</v>
      </c>
      <c r="I52" s="4" t="s">
        <v>54</v>
      </c>
    </row>
    <row r="53" spans="1:9" ht="15.75" customHeight="1">
      <c r="A53" s="56"/>
      <c r="B53" s="54"/>
      <c r="C53" s="21" t="s">
        <v>4</v>
      </c>
      <c r="D53" s="29" t="s">
        <v>55</v>
      </c>
      <c r="E53" s="29" t="s">
        <v>55</v>
      </c>
      <c r="F53" s="29" t="s">
        <v>55</v>
      </c>
      <c r="G53" s="29" t="s">
        <v>55</v>
      </c>
      <c r="H53" s="29" t="s">
        <v>55</v>
      </c>
      <c r="I53" s="4" t="s">
        <v>55</v>
      </c>
    </row>
    <row r="54" spans="1:9" ht="15.75" customHeight="1">
      <c r="A54" s="56"/>
      <c r="B54" s="54"/>
      <c r="C54" s="21" t="s">
        <v>2</v>
      </c>
      <c r="D54" s="29" t="s">
        <v>56</v>
      </c>
      <c r="E54" s="29" t="s">
        <v>56</v>
      </c>
      <c r="F54" s="29" t="s">
        <v>56</v>
      </c>
      <c r="G54" s="29" t="s">
        <v>56</v>
      </c>
      <c r="H54" s="29" t="s">
        <v>56</v>
      </c>
      <c r="I54" s="4" t="s">
        <v>56</v>
      </c>
    </row>
    <row r="55" spans="1:9" ht="15.75" customHeight="1">
      <c r="A55" s="56">
        <v>12</v>
      </c>
      <c r="B55" s="54" t="s">
        <v>14</v>
      </c>
      <c r="C55" s="21" t="s">
        <v>0</v>
      </c>
      <c r="D55" s="29">
        <v>9</v>
      </c>
      <c r="E55" s="29">
        <v>7</v>
      </c>
      <c r="F55" s="29">
        <v>5</v>
      </c>
      <c r="G55" s="29">
        <v>5</v>
      </c>
      <c r="H55" s="29">
        <v>5</v>
      </c>
      <c r="I55" s="4">
        <v>4</v>
      </c>
    </row>
    <row r="56" spans="1:9" ht="15.75" customHeight="1">
      <c r="A56" s="56"/>
      <c r="B56" s="54"/>
      <c r="C56" s="21" t="s">
        <v>1</v>
      </c>
      <c r="D56" s="29">
        <v>3</v>
      </c>
      <c r="E56" s="29">
        <v>3</v>
      </c>
      <c r="F56" s="29">
        <v>1</v>
      </c>
      <c r="G56" s="29">
        <v>1</v>
      </c>
      <c r="H56" s="29">
        <v>1</v>
      </c>
      <c r="I56" s="4">
        <v>1</v>
      </c>
    </row>
    <row r="57" spans="1:9" ht="15.75" customHeight="1">
      <c r="A57" s="56"/>
      <c r="B57" s="54"/>
      <c r="C57" s="21" t="s">
        <v>4</v>
      </c>
      <c r="D57" s="29">
        <v>2</v>
      </c>
      <c r="E57" s="29">
        <v>2</v>
      </c>
      <c r="F57" s="29" t="s">
        <v>55</v>
      </c>
      <c r="G57" s="29" t="s">
        <v>55</v>
      </c>
      <c r="H57" s="29" t="s">
        <v>55</v>
      </c>
      <c r="I57" s="4" t="s">
        <v>55</v>
      </c>
    </row>
    <row r="58" spans="1:9" ht="15.75" customHeight="1">
      <c r="A58" s="56"/>
      <c r="B58" s="54"/>
      <c r="C58" s="21" t="s">
        <v>2</v>
      </c>
      <c r="D58" s="29">
        <v>2</v>
      </c>
      <c r="E58" s="29">
        <v>2</v>
      </c>
      <c r="F58" s="29">
        <v>2</v>
      </c>
      <c r="G58" s="29">
        <v>2</v>
      </c>
      <c r="H58" s="29">
        <v>2</v>
      </c>
      <c r="I58" s="4">
        <v>1</v>
      </c>
    </row>
    <row r="59" spans="1:9" ht="15.75" customHeight="1">
      <c r="A59" s="56">
        <v>13</v>
      </c>
      <c r="B59" s="54" t="s">
        <v>15</v>
      </c>
      <c r="C59" s="21" t="s">
        <v>0</v>
      </c>
      <c r="D59" s="29">
        <v>15</v>
      </c>
      <c r="E59" s="29">
        <v>14</v>
      </c>
      <c r="F59" s="29">
        <v>8</v>
      </c>
      <c r="G59" s="29">
        <v>8</v>
      </c>
      <c r="H59" s="29">
        <v>8</v>
      </c>
      <c r="I59" s="4">
        <v>8</v>
      </c>
    </row>
    <row r="60" spans="1:9" ht="15.75" customHeight="1">
      <c r="A60" s="56"/>
      <c r="B60" s="54"/>
      <c r="C60" s="21" t="s">
        <v>1</v>
      </c>
      <c r="D60" s="29">
        <v>6</v>
      </c>
      <c r="E60" s="29">
        <v>5</v>
      </c>
      <c r="F60" s="29">
        <v>3</v>
      </c>
      <c r="G60" s="29">
        <v>3</v>
      </c>
      <c r="H60" s="29">
        <v>3</v>
      </c>
      <c r="I60" s="4">
        <v>3</v>
      </c>
    </row>
    <row r="61" spans="1:9" ht="15.75" customHeight="1">
      <c r="A61" s="56"/>
      <c r="B61" s="54"/>
      <c r="C61" s="21" t="s">
        <v>4</v>
      </c>
      <c r="D61" s="29">
        <v>2</v>
      </c>
      <c r="E61" s="29">
        <v>2</v>
      </c>
      <c r="F61" s="29">
        <v>2</v>
      </c>
      <c r="G61" s="29">
        <v>1</v>
      </c>
      <c r="H61" s="29">
        <v>1</v>
      </c>
      <c r="I61" s="4">
        <v>1</v>
      </c>
    </row>
    <row r="62" spans="1:9" ht="15.75" customHeight="1">
      <c r="A62" s="56"/>
      <c r="B62" s="54"/>
      <c r="C62" s="21" t="s">
        <v>2</v>
      </c>
      <c r="D62" s="29">
        <v>5</v>
      </c>
      <c r="E62" s="29">
        <v>5</v>
      </c>
      <c r="F62" s="29">
        <v>2</v>
      </c>
      <c r="G62" s="29">
        <v>1</v>
      </c>
      <c r="H62" s="29">
        <v>2</v>
      </c>
      <c r="I62" s="4">
        <v>1</v>
      </c>
    </row>
    <row r="63" spans="1:9" ht="15.75" customHeight="1">
      <c r="A63" s="6"/>
      <c r="B63" s="10"/>
      <c r="C63" s="21"/>
      <c r="D63" s="29"/>
      <c r="E63" s="29"/>
      <c r="F63" s="29"/>
      <c r="G63" s="29"/>
      <c r="H63" s="29"/>
      <c r="I63" s="4"/>
    </row>
    <row r="64" spans="1:9" ht="15.75" customHeight="1">
      <c r="A64" s="56">
        <v>14</v>
      </c>
      <c r="B64" s="54" t="s">
        <v>16</v>
      </c>
      <c r="C64" s="21" t="s">
        <v>0</v>
      </c>
      <c r="D64" s="29">
        <v>24</v>
      </c>
      <c r="E64" s="29">
        <v>24</v>
      </c>
      <c r="F64" s="29">
        <v>6</v>
      </c>
      <c r="G64" s="29">
        <v>6</v>
      </c>
      <c r="H64" s="29">
        <v>5</v>
      </c>
      <c r="I64" s="4">
        <v>5</v>
      </c>
    </row>
    <row r="65" spans="1:9" ht="15.75" customHeight="1">
      <c r="A65" s="56"/>
      <c r="B65" s="54"/>
      <c r="C65" s="21" t="s">
        <v>1</v>
      </c>
      <c r="D65" s="29">
        <v>6</v>
      </c>
      <c r="E65" s="29">
        <v>7</v>
      </c>
      <c r="F65" s="29">
        <v>1</v>
      </c>
      <c r="G65" s="29" t="s">
        <v>54</v>
      </c>
      <c r="H65" s="29" t="s">
        <v>54</v>
      </c>
      <c r="I65" s="4" t="s">
        <v>54</v>
      </c>
    </row>
    <row r="66" spans="1:9" ht="15.75" customHeight="1">
      <c r="A66" s="56"/>
      <c r="B66" s="54"/>
      <c r="C66" s="21" t="s">
        <v>4</v>
      </c>
      <c r="D66" s="29">
        <v>1</v>
      </c>
      <c r="E66" s="29">
        <v>1</v>
      </c>
      <c r="F66" s="29" t="s">
        <v>55</v>
      </c>
      <c r="G66" s="29" t="s">
        <v>55</v>
      </c>
      <c r="H66" s="29" t="s">
        <v>55</v>
      </c>
      <c r="I66" s="4" t="s">
        <v>55</v>
      </c>
    </row>
    <row r="67" spans="1:9" ht="15.75" customHeight="1">
      <c r="A67" s="56"/>
      <c r="B67" s="54"/>
      <c r="C67" s="21" t="s">
        <v>2</v>
      </c>
      <c r="D67" s="29">
        <v>7</v>
      </c>
      <c r="E67" s="29">
        <v>7</v>
      </c>
      <c r="F67" s="29">
        <v>1</v>
      </c>
      <c r="G67" s="29">
        <v>1</v>
      </c>
      <c r="H67" s="29">
        <v>1</v>
      </c>
      <c r="I67" s="4">
        <v>1</v>
      </c>
    </row>
    <row r="68" spans="1:9" ht="15.75" customHeight="1">
      <c r="A68" s="56">
        <v>15</v>
      </c>
      <c r="B68" s="54" t="s">
        <v>17</v>
      </c>
      <c r="C68" s="21" t="s">
        <v>0</v>
      </c>
      <c r="D68" s="29">
        <v>10</v>
      </c>
      <c r="E68" s="29">
        <v>10</v>
      </c>
      <c r="F68" s="29">
        <v>7</v>
      </c>
      <c r="G68" s="29">
        <v>6</v>
      </c>
      <c r="H68" s="29">
        <v>7</v>
      </c>
      <c r="I68" s="4">
        <v>7</v>
      </c>
    </row>
    <row r="69" spans="1:9" ht="15.75" customHeight="1">
      <c r="A69" s="56"/>
      <c r="B69" s="54"/>
      <c r="C69" s="21" t="s">
        <v>1</v>
      </c>
      <c r="D69" s="29">
        <v>1</v>
      </c>
      <c r="E69" s="29">
        <v>1</v>
      </c>
      <c r="F69" s="29">
        <v>1</v>
      </c>
      <c r="G69" s="29">
        <v>1</v>
      </c>
      <c r="H69" s="29">
        <v>1</v>
      </c>
      <c r="I69" s="4">
        <v>1</v>
      </c>
    </row>
    <row r="70" spans="1:9" ht="15.75" customHeight="1">
      <c r="A70" s="56"/>
      <c r="B70" s="54"/>
      <c r="C70" s="21" t="s">
        <v>4</v>
      </c>
      <c r="D70" s="29">
        <v>1</v>
      </c>
      <c r="E70" s="29">
        <v>1</v>
      </c>
      <c r="F70" s="29">
        <v>1</v>
      </c>
      <c r="G70" s="29">
        <v>1</v>
      </c>
      <c r="H70" s="29">
        <v>1</v>
      </c>
      <c r="I70" s="4">
        <v>1</v>
      </c>
    </row>
    <row r="71" spans="1:9" ht="15.75" customHeight="1">
      <c r="A71" s="56"/>
      <c r="B71" s="54"/>
      <c r="C71" s="21" t="s">
        <v>2</v>
      </c>
      <c r="D71" s="29" t="s">
        <v>56</v>
      </c>
      <c r="E71" s="29" t="s">
        <v>56</v>
      </c>
      <c r="F71" s="29" t="s">
        <v>56</v>
      </c>
      <c r="G71" s="29" t="s">
        <v>56</v>
      </c>
      <c r="H71" s="29" t="s">
        <v>56</v>
      </c>
      <c r="I71" s="4" t="s">
        <v>56</v>
      </c>
    </row>
    <row r="72" spans="1:9" ht="15.75" customHeight="1">
      <c r="A72" s="56">
        <v>16</v>
      </c>
      <c r="B72" s="54" t="s">
        <v>18</v>
      </c>
      <c r="C72" s="21" t="s">
        <v>0</v>
      </c>
      <c r="D72" s="29">
        <v>21</v>
      </c>
      <c r="E72" s="29">
        <v>21</v>
      </c>
      <c r="F72" s="29">
        <v>11</v>
      </c>
      <c r="G72" s="29">
        <v>10</v>
      </c>
      <c r="H72" s="29">
        <v>10</v>
      </c>
      <c r="I72" s="4">
        <v>9</v>
      </c>
    </row>
    <row r="73" spans="1:9" ht="15.75" customHeight="1">
      <c r="A73" s="56"/>
      <c r="B73" s="54"/>
      <c r="C73" s="21" t="s">
        <v>1</v>
      </c>
      <c r="D73" s="29">
        <v>4</v>
      </c>
      <c r="E73" s="29">
        <v>4</v>
      </c>
      <c r="F73" s="29">
        <v>2</v>
      </c>
      <c r="G73" s="29">
        <v>2</v>
      </c>
      <c r="H73" s="29">
        <v>3</v>
      </c>
      <c r="I73" s="4">
        <v>2</v>
      </c>
    </row>
    <row r="74" spans="1:9" ht="15.75" customHeight="1">
      <c r="A74" s="56"/>
      <c r="B74" s="54"/>
      <c r="C74" s="21" t="s">
        <v>4</v>
      </c>
      <c r="D74" s="29" t="s">
        <v>55</v>
      </c>
      <c r="E74" s="29" t="s">
        <v>55</v>
      </c>
      <c r="F74" s="29" t="s">
        <v>55</v>
      </c>
      <c r="G74" s="29" t="s">
        <v>55</v>
      </c>
      <c r="H74" s="29" t="s">
        <v>55</v>
      </c>
      <c r="I74" s="4" t="s">
        <v>55</v>
      </c>
    </row>
    <row r="75" spans="1:9" ht="15.75" customHeight="1">
      <c r="A75" s="56"/>
      <c r="B75" s="54"/>
      <c r="C75" s="21" t="s">
        <v>2</v>
      </c>
      <c r="D75" s="29" t="s">
        <v>56</v>
      </c>
      <c r="E75" s="29" t="s">
        <v>56</v>
      </c>
      <c r="F75" s="29" t="s">
        <v>56</v>
      </c>
      <c r="G75" s="29" t="s">
        <v>56</v>
      </c>
      <c r="H75" s="29" t="s">
        <v>56</v>
      </c>
      <c r="I75" s="4" t="s">
        <v>56</v>
      </c>
    </row>
    <row r="76" spans="1:9" ht="15.75" customHeight="1">
      <c r="A76" s="56">
        <v>17</v>
      </c>
      <c r="B76" s="54" t="s">
        <v>19</v>
      </c>
      <c r="C76" s="21" t="s">
        <v>0</v>
      </c>
      <c r="D76" s="29">
        <v>1</v>
      </c>
      <c r="E76" s="29">
        <v>1</v>
      </c>
      <c r="F76" s="29">
        <v>1</v>
      </c>
      <c r="G76" s="29">
        <v>1</v>
      </c>
      <c r="H76" s="29">
        <v>1</v>
      </c>
      <c r="I76" s="4">
        <v>1</v>
      </c>
    </row>
    <row r="77" spans="1:9" ht="15.75" customHeight="1">
      <c r="A77" s="56"/>
      <c r="B77" s="54"/>
      <c r="C77" s="21" t="s">
        <v>1</v>
      </c>
      <c r="D77" s="29" t="s">
        <v>54</v>
      </c>
      <c r="E77" s="29" t="s">
        <v>54</v>
      </c>
      <c r="F77" s="29" t="s">
        <v>54</v>
      </c>
      <c r="G77" s="29" t="s">
        <v>54</v>
      </c>
      <c r="H77" s="29" t="s">
        <v>54</v>
      </c>
      <c r="I77" s="4" t="s">
        <v>54</v>
      </c>
    </row>
    <row r="78" spans="1:9" ht="15.75" customHeight="1">
      <c r="A78" s="56"/>
      <c r="B78" s="54"/>
      <c r="C78" s="21" t="s">
        <v>4</v>
      </c>
      <c r="D78" s="29" t="s">
        <v>55</v>
      </c>
      <c r="E78" s="29" t="s">
        <v>55</v>
      </c>
      <c r="F78" s="29" t="s">
        <v>55</v>
      </c>
      <c r="G78" s="29" t="s">
        <v>55</v>
      </c>
      <c r="H78" s="29" t="s">
        <v>55</v>
      </c>
      <c r="I78" s="4" t="s">
        <v>55</v>
      </c>
    </row>
    <row r="79" spans="1:9" ht="15.75" customHeight="1">
      <c r="A79" s="56"/>
      <c r="B79" s="54"/>
      <c r="C79" s="21" t="s">
        <v>2</v>
      </c>
      <c r="D79" s="29">
        <v>5</v>
      </c>
      <c r="E79" s="29">
        <v>6</v>
      </c>
      <c r="F79" s="29"/>
      <c r="G79" s="29"/>
      <c r="H79" s="29">
        <v>1</v>
      </c>
      <c r="I79" s="4" t="s">
        <v>56</v>
      </c>
    </row>
    <row r="80" spans="1:9" ht="15.75" customHeight="1">
      <c r="A80" s="56">
        <v>18</v>
      </c>
      <c r="B80" s="54" t="s">
        <v>20</v>
      </c>
      <c r="C80" s="21" t="s">
        <v>0</v>
      </c>
      <c r="D80" s="29" t="s">
        <v>58</v>
      </c>
      <c r="E80" s="29" t="s">
        <v>58</v>
      </c>
      <c r="F80" s="29" t="s">
        <v>58</v>
      </c>
      <c r="G80" s="29" t="s">
        <v>58</v>
      </c>
      <c r="H80" s="29" t="s">
        <v>58</v>
      </c>
      <c r="I80" s="4" t="s">
        <v>58</v>
      </c>
    </row>
    <row r="81" spans="1:9" ht="15.75" customHeight="1">
      <c r="A81" s="56"/>
      <c r="B81" s="54"/>
      <c r="C81" s="21" t="s">
        <v>1</v>
      </c>
      <c r="D81" s="29">
        <v>1</v>
      </c>
      <c r="E81" s="29">
        <v>1</v>
      </c>
      <c r="F81" s="29">
        <v>1</v>
      </c>
      <c r="G81" s="29">
        <v>1</v>
      </c>
      <c r="H81" s="29">
        <v>1</v>
      </c>
      <c r="I81" s="4">
        <v>1</v>
      </c>
    </row>
    <row r="82" spans="1:9" ht="15.75" customHeight="1">
      <c r="A82" s="56"/>
      <c r="B82" s="54"/>
      <c r="C82" s="21" t="s">
        <v>4</v>
      </c>
      <c r="D82" s="29" t="s">
        <v>55</v>
      </c>
      <c r="E82" s="29" t="s">
        <v>55</v>
      </c>
      <c r="F82" s="29" t="s">
        <v>55</v>
      </c>
      <c r="G82" s="29" t="s">
        <v>55</v>
      </c>
      <c r="H82" s="29" t="s">
        <v>55</v>
      </c>
      <c r="I82" s="4" t="s">
        <v>55</v>
      </c>
    </row>
    <row r="83" spans="1:9" ht="15.75" customHeight="1" thickBot="1">
      <c r="A83" s="63"/>
      <c r="B83" s="62"/>
      <c r="C83" s="23" t="s">
        <v>2</v>
      </c>
      <c r="D83" s="32">
        <v>1</v>
      </c>
      <c r="E83" s="32">
        <v>1</v>
      </c>
      <c r="F83" s="32">
        <v>1</v>
      </c>
      <c r="G83" s="32">
        <v>1</v>
      </c>
      <c r="H83" s="32">
        <v>1</v>
      </c>
      <c r="I83" s="32">
        <v>1</v>
      </c>
    </row>
    <row r="84" spans="1:9" ht="15.75" customHeight="1" thickBot="1">
      <c r="A84" s="6"/>
      <c r="B84" s="10"/>
      <c r="C84" s="21"/>
      <c r="D84" s="29"/>
      <c r="E84" s="29"/>
      <c r="F84" s="29"/>
      <c r="G84" s="29"/>
      <c r="H84" s="29"/>
      <c r="I84" s="4"/>
    </row>
    <row r="85" spans="1:9" ht="12.75" customHeight="1">
      <c r="A85" s="59">
        <v>19</v>
      </c>
      <c r="B85" s="60" t="s">
        <v>59</v>
      </c>
      <c r="C85" s="25" t="s">
        <v>0</v>
      </c>
      <c r="D85" s="44">
        <v>27</v>
      </c>
      <c r="E85" s="44">
        <v>29</v>
      </c>
      <c r="F85" s="44">
        <v>19</v>
      </c>
      <c r="G85" s="44">
        <v>20</v>
      </c>
      <c r="H85" s="44">
        <v>21</v>
      </c>
      <c r="I85" s="44">
        <v>21</v>
      </c>
    </row>
    <row r="86" spans="1:9" ht="12.75" customHeight="1">
      <c r="A86" s="56"/>
      <c r="B86" s="61"/>
      <c r="C86" s="21" t="s">
        <v>1</v>
      </c>
      <c r="D86" s="29">
        <v>6</v>
      </c>
      <c r="E86" s="29">
        <v>6</v>
      </c>
      <c r="F86" s="29">
        <v>6</v>
      </c>
      <c r="G86" s="29">
        <v>4</v>
      </c>
      <c r="H86" s="29">
        <v>5</v>
      </c>
      <c r="I86" s="4">
        <v>5</v>
      </c>
    </row>
    <row r="87" spans="1:9" ht="12.75" customHeight="1">
      <c r="A87" s="56"/>
      <c r="B87" s="61"/>
      <c r="C87" s="21" t="s">
        <v>4</v>
      </c>
      <c r="D87" s="29">
        <v>5</v>
      </c>
      <c r="E87" s="29">
        <v>5</v>
      </c>
      <c r="F87" s="29">
        <v>3</v>
      </c>
      <c r="G87" s="29">
        <v>3</v>
      </c>
      <c r="H87" s="29">
        <v>2</v>
      </c>
      <c r="I87" s="4">
        <v>2</v>
      </c>
    </row>
    <row r="88" spans="1:9" ht="12.75" customHeight="1">
      <c r="A88" s="56"/>
      <c r="B88" s="61"/>
      <c r="C88" s="21" t="s">
        <v>2</v>
      </c>
      <c r="D88" s="29">
        <v>3</v>
      </c>
      <c r="E88" s="29">
        <v>3</v>
      </c>
      <c r="F88" s="29">
        <v>1</v>
      </c>
      <c r="G88" s="29">
        <v>1</v>
      </c>
      <c r="H88" s="29">
        <v>1</v>
      </c>
      <c r="I88" s="4">
        <v>1</v>
      </c>
    </row>
    <row r="89" spans="1:9" ht="12.75" customHeight="1">
      <c r="A89" s="56">
        <v>20</v>
      </c>
      <c r="B89" s="54" t="s">
        <v>60</v>
      </c>
      <c r="C89" s="21" t="s">
        <v>0</v>
      </c>
      <c r="D89" s="29">
        <v>2</v>
      </c>
      <c r="E89" s="29">
        <v>2</v>
      </c>
      <c r="F89" s="29" t="s">
        <v>58</v>
      </c>
      <c r="G89" s="29" t="s">
        <v>58</v>
      </c>
      <c r="H89" s="29" t="s">
        <v>58</v>
      </c>
      <c r="I89" s="4" t="s">
        <v>58</v>
      </c>
    </row>
    <row r="90" spans="1:9" ht="12.75" customHeight="1">
      <c r="A90" s="56"/>
      <c r="B90" s="54"/>
      <c r="C90" s="21" t="s">
        <v>1</v>
      </c>
      <c r="D90" s="29" t="s">
        <v>54</v>
      </c>
      <c r="E90" s="29" t="s">
        <v>54</v>
      </c>
      <c r="F90" s="29" t="s">
        <v>54</v>
      </c>
      <c r="G90" s="29" t="s">
        <v>54</v>
      </c>
      <c r="H90" s="29" t="s">
        <v>54</v>
      </c>
      <c r="I90" s="4" t="s">
        <v>54</v>
      </c>
    </row>
    <row r="91" spans="1:9" ht="12.75" customHeight="1">
      <c r="A91" s="56"/>
      <c r="B91" s="54"/>
      <c r="C91" s="21" t="s">
        <v>4</v>
      </c>
      <c r="D91" s="29" t="s">
        <v>55</v>
      </c>
      <c r="E91" s="29" t="s">
        <v>55</v>
      </c>
      <c r="F91" s="29" t="s">
        <v>55</v>
      </c>
      <c r="G91" s="29" t="s">
        <v>55</v>
      </c>
      <c r="H91" s="29" t="s">
        <v>55</v>
      </c>
      <c r="I91" s="4" t="s">
        <v>55</v>
      </c>
    </row>
    <row r="92" spans="1:9" ht="12.75" customHeight="1">
      <c r="A92" s="56"/>
      <c r="B92" s="54"/>
      <c r="C92" s="21" t="s">
        <v>2</v>
      </c>
      <c r="D92" s="29" t="s">
        <v>56</v>
      </c>
      <c r="E92" s="29" t="s">
        <v>56</v>
      </c>
      <c r="F92" s="29" t="s">
        <v>56</v>
      </c>
      <c r="G92" s="29" t="s">
        <v>56</v>
      </c>
      <c r="H92" s="29" t="s">
        <v>56</v>
      </c>
      <c r="I92" s="4" t="s">
        <v>56</v>
      </c>
    </row>
    <row r="93" spans="1:9" ht="12.75" customHeight="1">
      <c r="A93" s="56">
        <v>21</v>
      </c>
      <c r="B93" s="54" t="s">
        <v>31</v>
      </c>
      <c r="C93" s="21" t="s">
        <v>0</v>
      </c>
      <c r="D93" s="29">
        <v>2</v>
      </c>
      <c r="E93" s="29" t="s">
        <v>58</v>
      </c>
      <c r="F93" s="29" t="s">
        <v>58</v>
      </c>
      <c r="G93" s="29" t="s">
        <v>58</v>
      </c>
      <c r="H93" s="29" t="s">
        <v>58</v>
      </c>
      <c r="I93" s="4" t="s">
        <v>58</v>
      </c>
    </row>
    <row r="94" spans="1:9" ht="12.75" customHeight="1">
      <c r="A94" s="56"/>
      <c r="B94" s="54"/>
      <c r="C94" s="21" t="s">
        <v>1</v>
      </c>
      <c r="D94" s="29" t="s">
        <v>54</v>
      </c>
      <c r="E94" s="29" t="s">
        <v>54</v>
      </c>
      <c r="F94" s="29" t="s">
        <v>54</v>
      </c>
      <c r="G94" s="29" t="s">
        <v>54</v>
      </c>
      <c r="H94" s="29" t="s">
        <v>54</v>
      </c>
      <c r="I94" s="4" t="s">
        <v>54</v>
      </c>
    </row>
    <row r="95" spans="1:9" ht="12.75" customHeight="1">
      <c r="A95" s="56"/>
      <c r="B95" s="54"/>
      <c r="C95" s="21" t="s">
        <v>4</v>
      </c>
      <c r="D95" s="29">
        <v>2</v>
      </c>
      <c r="E95" s="29">
        <v>2</v>
      </c>
      <c r="F95" s="29">
        <v>1</v>
      </c>
      <c r="G95" s="29">
        <v>1</v>
      </c>
      <c r="H95" s="29">
        <v>1</v>
      </c>
      <c r="I95" s="4">
        <v>1</v>
      </c>
    </row>
    <row r="96" spans="1:9" ht="12.75" customHeight="1">
      <c r="A96" s="56"/>
      <c r="B96" s="54"/>
      <c r="C96" s="21" t="s">
        <v>2</v>
      </c>
      <c r="D96" s="29" t="s">
        <v>56</v>
      </c>
      <c r="E96" s="29" t="s">
        <v>56</v>
      </c>
      <c r="F96" s="29" t="s">
        <v>56</v>
      </c>
      <c r="G96" s="29" t="s">
        <v>56</v>
      </c>
      <c r="H96" s="29" t="s">
        <v>56</v>
      </c>
      <c r="I96" s="4" t="s">
        <v>56</v>
      </c>
    </row>
    <row r="97" spans="1:9" ht="12.75" customHeight="1">
      <c r="A97" s="56">
        <v>22</v>
      </c>
      <c r="B97" s="54" t="s">
        <v>21</v>
      </c>
      <c r="C97" s="21" t="s">
        <v>0</v>
      </c>
      <c r="D97" s="29">
        <v>8</v>
      </c>
      <c r="E97" s="29">
        <v>8</v>
      </c>
      <c r="F97" s="29">
        <v>6</v>
      </c>
      <c r="G97" s="29">
        <v>6</v>
      </c>
      <c r="H97" s="29">
        <v>6</v>
      </c>
      <c r="I97" s="4">
        <v>5</v>
      </c>
    </row>
    <row r="98" spans="1:9" ht="12.75" customHeight="1">
      <c r="A98" s="56"/>
      <c r="B98" s="54"/>
      <c r="C98" s="21" t="s">
        <v>1</v>
      </c>
      <c r="D98" s="29">
        <v>2</v>
      </c>
      <c r="E98" s="29">
        <v>2</v>
      </c>
      <c r="F98" s="29">
        <v>1</v>
      </c>
      <c r="G98" s="29">
        <v>1</v>
      </c>
      <c r="H98" s="29">
        <v>1</v>
      </c>
      <c r="I98" s="4">
        <v>1</v>
      </c>
    </row>
    <row r="99" spans="1:9" ht="12.75" customHeight="1">
      <c r="A99" s="56"/>
      <c r="B99" s="54"/>
      <c r="C99" s="21" t="s">
        <v>4</v>
      </c>
      <c r="D99" s="29">
        <v>5</v>
      </c>
      <c r="E99" s="29">
        <v>5</v>
      </c>
      <c r="F99" s="29">
        <v>2</v>
      </c>
      <c r="G99" s="29">
        <v>2</v>
      </c>
      <c r="H99" s="29">
        <v>2</v>
      </c>
      <c r="I99" s="4">
        <v>2</v>
      </c>
    </row>
    <row r="100" spans="1:9" ht="12.75" customHeight="1">
      <c r="A100" s="56"/>
      <c r="B100" s="54"/>
      <c r="C100" s="21" t="s">
        <v>2</v>
      </c>
      <c r="D100" s="29">
        <v>6</v>
      </c>
      <c r="E100" s="29">
        <v>6</v>
      </c>
      <c r="F100" s="29">
        <v>3</v>
      </c>
      <c r="G100" s="29">
        <v>3</v>
      </c>
      <c r="H100" s="29">
        <v>3</v>
      </c>
      <c r="I100" s="4">
        <v>2</v>
      </c>
    </row>
    <row r="101" spans="1:9" ht="12.75" customHeight="1">
      <c r="A101" s="56">
        <v>23</v>
      </c>
      <c r="B101" s="54" t="s">
        <v>22</v>
      </c>
      <c r="C101" s="21" t="s">
        <v>0</v>
      </c>
      <c r="D101" s="29" t="s">
        <v>58</v>
      </c>
      <c r="E101" s="29" t="s">
        <v>58</v>
      </c>
      <c r="F101" s="29" t="s">
        <v>58</v>
      </c>
      <c r="G101" s="29" t="s">
        <v>58</v>
      </c>
      <c r="H101" s="29" t="s">
        <v>58</v>
      </c>
      <c r="I101" s="4" t="s">
        <v>58</v>
      </c>
    </row>
    <row r="102" spans="1:9" ht="12.75" customHeight="1">
      <c r="A102" s="56"/>
      <c r="B102" s="54"/>
      <c r="C102" s="21" t="s">
        <v>1</v>
      </c>
      <c r="D102" s="29">
        <v>1</v>
      </c>
      <c r="E102" s="29">
        <v>1</v>
      </c>
      <c r="F102" s="29" t="s">
        <v>54</v>
      </c>
      <c r="G102" s="29" t="s">
        <v>54</v>
      </c>
      <c r="H102" s="29" t="s">
        <v>54</v>
      </c>
      <c r="I102" s="4" t="s">
        <v>54</v>
      </c>
    </row>
    <row r="103" spans="1:9" ht="12.75" customHeight="1">
      <c r="A103" s="56"/>
      <c r="B103" s="54"/>
      <c r="C103" s="21" t="s">
        <v>4</v>
      </c>
      <c r="D103" s="29" t="s">
        <v>55</v>
      </c>
      <c r="E103" s="29" t="s">
        <v>55</v>
      </c>
      <c r="F103" s="29" t="s">
        <v>55</v>
      </c>
      <c r="G103" s="29" t="s">
        <v>55</v>
      </c>
      <c r="H103" s="29" t="s">
        <v>55</v>
      </c>
      <c r="I103" s="4" t="s">
        <v>55</v>
      </c>
    </row>
    <row r="104" spans="1:9" ht="12.75" customHeight="1">
      <c r="A104" s="56"/>
      <c r="B104" s="54"/>
      <c r="C104" s="21" t="s">
        <v>2</v>
      </c>
      <c r="D104" s="29" t="s">
        <v>56</v>
      </c>
      <c r="E104" s="29" t="s">
        <v>56</v>
      </c>
      <c r="F104" s="29" t="s">
        <v>56</v>
      </c>
      <c r="G104" s="29" t="s">
        <v>56</v>
      </c>
      <c r="H104" s="29" t="s">
        <v>56</v>
      </c>
      <c r="I104" s="4" t="s">
        <v>56</v>
      </c>
    </row>
    <row r="105" spans="1:9" ht="12.75" customHeight="1">
      <c r="A105" s="6"/>
      <c r="B105" s="10"/>
      <c r="C105" s="21"/>
      <c r="D105" s="29"/>
      <c r="E105" s="29"/>
      <c r="F105" s="29"/>
      <c r="G105" s="29"/>
      <c r="H105" s="29"/>
      <c r="I105" s="4"/>
    </row>
    <row r="106" spans="1:9" ht="12.75" customHeight="1">
      <c r="A106" s="56">
        <v>24</v>
      </c>
      <c r="B106" s="54" t="s">
        <v>23</v>
      </c>
      <c r="C106" s="21" t="s">
        <v>0</v>
      </c>
      <c r="D106" s="29">
        <v>7</v>
      </c>
      <c r="E106" s="29">
        <v>6</v>
      </c>
      <c r="F106" s="29">
        <v>1</v>
      </c>
      <c r="G106" s="29">
        <v>1</v>
      </c>
      <c r="H106" s="29">
        <v>1</v>
      </c>
      <c r="I106" s="4">
        <v>1</v>
      </c>
    </row>
    <row r="107" spans="1:9" ht="12.75" customHeight="1">
      <c r="A107" s="56"/>
      <c r="B107" s="54"/>
      <c r="C107" s="21" t="s">
        <v>1</v>
      </c>
      <c r="D107" s="29">
        <v>2</v>
      </c>
      <c r="E107" s="29">
        <v>1</v>
      </c>
      <c r="F107" s="29">
        <v>1</v>
      </c>
      <c r="G107" s="29">
        <v>1</v>
      </c>
      <c r="H107" s="29">
        <v>1</v>
      </c>
      <c r="I107" s="4" t="s">
        <v>54</v>
      </c>
    </row>
    <row r="108" spans="1:9" ht="12.75" customHeight="1">
      <c r="A108" s="56"/>
      <c r="B108" s="54"/>
      <c r="C108" s="21" t="s">
        <v>4</v>
      </c>
      <c r="D108" s="29">
        <v>1</v>
      </c>
      <c r="E108" s="29">
        <v>1</v>
      </c>
      <c r="F108" s="29">
        <v>1</v>
      </c>
      <c r="G108" s="29">
        <v>1</v>
      </c>
      <c r="H108" s="29">
        <v>1</v>
      </c>
      <c r="I108" s="4">
        <v>1</v>
      </c>
    </row>
    <row r="109" spans="1:9" ht="12.75" customHeight="1">
      <c r="A109" s="56"/>
      <c r="B109" s="54"/>
      <c r="C109" s="21" t="s">
        <v>2</v>
      </c>
      <c r="D109" s="29">
        <v>4</v>
      </c>
      <c r="E109" s="29">
        <v>4</v>
      </c>
      <c r="F109" s="29">
        <v>2</v>
      </c>
      <c r="G109" s="29">
        <v>1</v>
      </c>
      <c r="H109" s="29">
        <v>3</v>
      </c>
      <c r="I109" s="4">
        <v>2</v>
      </c>
    </row>
    <row r="110" spans="1:9" ht="12.75" customHeight="1">
      <c r="A110" s="56">
        <v>25</v>
      </c>
      <c r="B110" s="54" t="s">
        <v>24</v>
      </c>
      <c r="C110" s="21" t="s">
        <v>0</v>
      </c>
      <c r="D110" s="29">
        <v>16</v>
      </c>
      <c r="E110" s="29">
        <v>17</v>
      </c>
      <c r="F110" s="29">
        <v>8</v>
      </c>
      <c r="G110" s="29">
        <v>7</v>
      </c>
      <c r="H110" s="29">
        <v>8</v>
      </c>
      <c r="I110" s="4">
        <v>8</v>
      </c>
    </row>
    <row r="111" spans="1:9" ht="12.75" customHeight="1">
      <c r="A111" s="56"/>
      <c r="B111" s="54"/>
      <c r="C111" s="21" t="s">
        <v>1</v>
      </c>
      <c r="D111" s="29">
        <v>8</v>
      </c>
      <c r="E111" s="29">
        <v>6</v>
      </c>
      <c r="F111" s="29">
        <v>2</v>
      </c>
      <c r="G111" s="29">
        <v>1</v>
      </c>
      <c r="H111" s="29">
        <v>5</v>
      </c>
      <c r="I111" s="4">
        <v>4</v>
      </c>
    </row>
    <row r="112" spans="1:9" ht="12.75" customHeight="1">
      <c r="A112" s="56"/>
      <c r="B112" s="54"/>
      <c r="C112" s="21" t="s">
        <v>4</v>
      </c>
      <c r="D112" s="29">
        <v>4</v>
      </c>
      <c r="E112" s="29">
        <v>3</v>
      </c>
      <c r="F112" s="29">
        <v>3</v>
      </c>
      <c r="G112" s="29">
        <v>3</v>
      </c>
      <c r="H112" s="29">
        <v>3</v>
      </c>
      <c r="I112" s="4">
        <v>3</v>
      </c>
    </row>
    <row r="113" spans="1:9" ht="12.75" customHeight="1">
      <c r="A113" s="56"/>
      <c r="B113" s="54"/>
      <c r="C113" s="21" t="s">
        <v>2</v>
      </c>
      <c r="D113" s="29">
        <v>4</v>
      </c>
      <c r="E113" s="29">
        <v>4</v>
      </c>
      <c r="F113" s="29" t="s">
        <v>56</v>
      </c>
      <c r="G113" s="29" t="s">
        <v>56</v>
      </c>
      <c r="H113" s="29" t="s">
        <v>56</v>
      </c>
      <c r="I113" s="4" t="s">
        <v>56</v>
      </c>
    </row>
    <row r="114" spans="1:9" ht="12.75" customHeight="1">
      <c r="A114" s="56">
        <v>26</v>
      </c>
      <c r="B114" s="54" t="s">
        <v>25</v>
      </c>
      <c r="C114" s="21" t="s">
        <v>0</v>
      </c>
      <c r="D114" s="29">
        <v>76</v>
      </c>
      <c r="E114" s="29">
        <v>76</v>
      </c>
      <c r="F114" s="29">
        <v>47</v>
      </c>
      <c r="G114" s="29">
        <v>47</v>
      </c>
      <c r="H114" s="29">
        <v>44</v>
      </c>
      <c r="I114" s="4">
        <v>41</v>
      </c>
    </row>
    <row r="115" spans="1:9" ht="12.75" customHeight="1">
      <c r="A115" s="56"/>
      <c r="B115" s="54"/>
      <c r="C115" s="21" t="s">
        <v>1</v>
      </c>
      <c r="D115" s="29">
        <v>14</v>
      </c>
      <c r="E115" s="29">
        <v>12</v>
      </c>
      <c r="F115" s="29">
        <v>7</v>
      </c>
      <c r="G115" s="29">
        <v>6</v>
      </c>
      <c r="H115" s="29">
        <v>7</v>
      </c>
      <c r="I115" s="4">
        <v>7</v>
      </c>
    </row>
    <row r="116" spans="1:9" ht="12.75" customHeight="1">
      <c r="A116" s="56"/>
      <c r="B116" s="54"/>
      <c r="C116" s="21" t="s">
        <v>4</v>
      </c>
      <c r="D116" s="29">
        <v>6</v>
      </c>
      <c r="E116" s="29">
        <v>6</v>
      </c>
      <c r="F116" s="29" t="s">
        <v>55</v>
      </c>
      <c r="G116" s="29" t="s">
        <v>55</v>
      </c>
      <c r="H116" s="29" t="s">
        <v>55</v>
      </c>
      <c r="I116" s="4" t="s">
        <v>55</v>
      </c>
    </row>
    <row r="117" spans="1:9" ht="12.75" customHeight="1">
      <c r="A117" s="56"/>
      <c r="B117" s="54"/>
      <c r="C117" s="21" t="s">
        <v>2</v>
      </c>
      <c r="D117" s="29">
        <v>2</v>
      </c>
      <c r="E117" s="29">
        <v>3</v>
      </c>
      <c r="F117" s="29">
        <v>3</v>
      </c>
      <c r="G117" s="29">
        <v>2</v>
      </c>
      <c r="H117" s="29">
        <v>1</v>
      </c>
      <c r="I117" s="4">
        <v>2</v>
      </c>
    </row>
    <row r="118" spans="1:9" ht="12.75" customHeight="1">
      <c r="A118" s="56">
        <v>27</v>
      </c>
      <c r="B118" s="54" t="s">
        <v>26</v>
      </c>
      <c r="C118" s="21" t="s">
        <v>0</v>
      </c>
      <c r="D118" s="29">
        <v>87</v>
      </c>
      <c r="E118" s="29">
        <v>84</v>
      </c>
      <c r="F118" s="29">
        <v>65</v>
      </c>
      <c r="G118" s="29">
        <v>24</v>
      </c>
      <c r="H118" s="29">
        <v>19</v>
      </c>
      <c r="I118" s="4">
        <v>18</v>
      </c>
    </row>
    <row r="119" spans="1:9" ht="12.75" customHeight="1">
      <c r="A119" s="56"/>
      <c r="B119" s="54"/>
      <c r="C119" s="21" t="s">
        <v>1</v>
      </c>
      <c r="D119" s="29">
        <v>29</v>
      </c>
      <c r="E119" s="29">
        <v>32</v>
      </c>
      <c r="F119" s="29">
        <v>22</v>
      </c>
      <c r="G119" s="29">
        <v>8</v>
      </c>
      <c r="H119" s="29">
        <v>5</v>
      </c>
      <c r="I119" s="4">
        <v>6</v>
      </c>
    </row>
    <row r="120" spans="1:9" ht="12.75" customHeight="1">
      <c r="A120" s="56"/>
      <c r="B120" s="54"/>
      <c r="C120" s="21" t="s">
        <v>4</v>
      </c>
      <c r="D120" s="29">
        <v>9</v>
      </c>
      <c r="E120" s="29">
        <v>10</v>
      </c>
      <c r="F120" s="29">
        <v>4</v>
      </c>
      <c r="G120" s="29">
        <v>1</v>
      </c>
      <c r="H120" s="29">
        <v>1</v>
      </c>
      <c r="I120" s="4" t="s">
        <v>55</v>
      </c>
    </row>
    <row r="121" spans="1:9" ht="12.75" customHeight="1">
      <c r="A121" s="56"/>
      <c r="B121" s="54"/>
      <c r="C121" s="21" t="s">
        <v>2</v>
      </c>
      <c r="D121" s="29">
        <v>13</v>
      </c>
      <c r="E121" s="29">
        <v>12</v>
      </c>
      <c r="F121" s="29">
        <v>7</v>
      </c>
      <c r="G121" s="29">
        <v>4</v>
      </c>
      <c r="H121" s="29">
        <v>3</v>
      </c>
      <c r="I121" s="4">
        <v>3</v>
      </c>
    </row>
    <row r="122" spans="1:9" ht="12.75" customHeight="1">
      <c r="A122" s="56">
        <v>28</v>
      </c>
      <c r="B122" s="54" t="s">
        <v>27</v>
      </c>
      <c r="C122" s="21" t="s">
        <v>0</v>
      </c>
      <c r="D122" s="29" t="s">
        <v>58</v>
      </c>
      <c r="E122" s="29" t="s">
        <v>58</v>
      </c>
      <c r="F122" s="29" t="s">
        <v>58</v>
      </c>
      <c r="G122" s="29">
        <v>4</v>
      </c>
      <c r="H122" s="29">
        <v>4</v>
      </c>
      <c r="I122" s="4">
        <v>4</v>
      </c>
    </row>
    <row r="123" spans="1:9" ht="12.75" customHeight="1">
      <c r="A123" s="56"/>
      <c r="B123" s="54"/>
      <c r="C123" s="21" t="s">
        <v>1</v>
      </c>
      <c r="D123" s="29" t="s">
        <v>54</v>
      </c>
      <c r="E123" s="29" t="s">
        <v>54</v>
      </c>
      <c r="F123" s="29" t="s">
        <v>54</v>
      </c>
      <c r="G123" s="29">
        <v>2</v>
      </c>
      <c r="H123" s="29">
        <v>4</v>
      </c>
      <c r="I123" s="4">
        <v>3</v>
      </c>
    </row>
    <row r="124" spans="1:9" ht="12.75" customHeight="1">
      <c r="A124" s="56"/>
      <c r="B124" s="54"/>
      <c r="C124" s="21" t="s">
        <v>4</v>
      </c>
      <c r="D124" s="29" t="s">
        <v>55</v>
      </c>
      <c r="E124" s="29" t="s">
        <v>55</v>
      </c>
      <c r="F124" s="29" t="s">
        <v>55</v>
      </c>
      <c r="G124" s="29">
        <v>1</v>
      </c>
      <c r="H124" s="29">
        <v>1</v>
      </c>
      <c r="I124" s="4">
        <v>1</v>
      </c>
    </row>
    <row r="125" spans="1:9" ht="12.75" customHeight="1">
      <c r="A125" s="56"/>
      <c r="B125" s="54"/>
      <c r="C125" s="21" t="s">
        <v>2</v>
      </c>
      <c r="D125" s="29" t="s">
        <v>56</v>
      </c>
      <c r="E125" s="29" t="s">
        <v>56</v>
      </c>
      <c r="F125" s="29" t="s">
        <v>56</v>
      </c>
      <c r="G125" s="29">
        <v>1</v>
      </c>
      <c r="H125" s="29">
        <v>1</v>
      </c>
      <c r="I125" s="4">
        <v>1</v>
      </c>
    </row>
    <row r="126" spans="1:9" ht="12.75" customHeight="1">
      <c r="A126" s="56">
        <v>29</v>
      </c>
      <c r="B126" s="54" t="s">
        <v>28</v>
      </c>
      <c r="C126" s="21" t="s">
        <v>0</v>
      </c>
      <c r="D126" s="29" t="s">
        <v>58</v>
      </c>
      <c r="E126" s="29" t="s">
        <v>58</v>
      </c>
      <c r="F126" s="29" t="s">
        <v>58</v>
      </c>
      <c r="G126" s="29">
        <v>35</v>
      </c>
      <c r="H126" s="29">
        <v>36</v>
      </c>
      <c r="I126" s="4">
        <v>30</v>
      </c>
    </row>
    <row r="127" spans="1:9" ht="12.75" customHeight="1">
      <c r="A127" s="56"/>
      <c r="B127" s="54"/>
      <c r="C127" s="21" t="s">
        <v>1</v>
      </c>
      <c r="D127" s="29" t="s">
        <v>54</v>
      </c>
      <c r="E127" s="29" t="s">
        <v>54</v>
      </c>
      <c r="F127" s="29" t="s">
        <v>54</v>
      </c>
      <c r="G127" s="29">
        <v>10</v>
      </c>
      <c r="H127" s="29">
        <v>11</v>
      </c>
      <c r="I127" s="4">
        <v>12</v>
      </c>
    </row>
    <row r="128" spans="1:9" ht="12.75" customHeight="1">
      <c r="A128" s="56"/>
      <c r="B128" s="54"/>
      <c r="C128" s="21" t="s">
        <v>4</v>
      </c>
      <c r="D128" s="29" t="s">
        <v>55</v>
      </c>
      <c r="E128" s="29" t="s">
        <v>55</v>
      </c>
      <c r="F128" s="29" t="s">
        <v>55</v>
      </c>
      <c r="G128" s="29">
        <v>2</v>
      </c>
      <c r="H128" s="29">
        <v>4</v>
      </c>
      <c r="I128" s="4">
        <v>3</v>
      </c>
    </row>
    <row r="129" spans="1:9" ht="12.75" customHeight="1">
      <c r="A129" s="56"/>
      <c r="B129" s="54"/>
      <c r="C129" s="21" t="s">
        <v>2</v>
      </c>
      <c r="D129" s="29" t="s">
        <v>56</v>
      </c>
      <c r="E129" s="29" t="s">
        <v>56</v>
      </c>
      <c r="F129" s="29" t="s">
        <v>56</v>
      </c>
      <c r="G129" s="29">
        <v>2</v>
      </c>
      <c r="H129" s="29">
        <v>2</v>
      </c>
      <c r="I129" s="4">
        <v>2</v>
      </c>
    </row>
    <row r="130" spans="1:9" ht="12.75" customHeight="1">
      <c r="A130" s="56">
        <v>30</v>
      </c>
      <c r="B130" s="54" t="s">
        <v>29</v>
      </c>
      <c r="C130" s="21" t="s">
        <v>0</v>
      </c>
      <c r="D130" s="29">
        <v>20</v>
      </c>
      <c r="E130" s="29">
        <v>18</v>
      </c>
      <c r="F130" s="29">
        <v>12</v>
      </c>
      <c r="G130" s="29">
        <v>9</v>
      </c>
      <c r="H130" s="29">
        <v>11</v>
      </c>
      <c r="I130" s="4">
        <v>10</v>
      </c>
    </row>
    <row r="131" spans="1:9" ht="12.75" customHeight="1">
      <c r="A131" s="56"/>
      <c r="B131" s="54"/>
      <c r="C131" s="21" t="s">
        <v>1</v>
      </c>
      <c r="D131" s="29">
        <v>5</v>
      </c>
      <c r="E131" s="29">
        <v>4</v>
      </c>
      <c r="F131" s="29">
        <v>3</v>
      </c>
      <c r="G131" s="29">
        <v>3</v>
      </c>
      <c r="H131" s="29">
        <v>4</v>
      </c>
      <c r="I131" s="4">
        <v>5</v>
      </c>
    </row>
    <row r="132" spans="1:9" ht="12.75" customHeight="1">
      <c r="A132" s="56"/>
      <c r="B132" s="54"/>
      <c r="C132" s="21" t="s">
        <v>4</v>
      </c>
      <c r="D132" s="29">
        <v>6</v>
      </c>
      <c r="E132" s="29">
        <v>6</v>
      </c>
      <c r="F132" s="29">
        <v>5</v>
      </c>
      <c r="G132" s="29">
        <v>5</v>
      </c>
      <c r="H132" s="29">
        <v>5</v>
      </c>
      <c r="I132" s="4">
        <v>5</v>
      </c>
    </row>
    <row r="133" spans="1:9" ht="12.75" customHeight="1">
      <c r="A133" s="56"/>
      <c r="B133" s="54"/>
      <c r="C133" s="21" t="s">
        <v>2</v>
      </c>
      <c r="D133" s="29">
        <v>5</v>
      </c>
      <c r="E133" s="29">
        <v>5</v>
      </c>
      <c r="F133" s="29">
        <v>5</v>
      </c>
      <c r="G133" s="29">
        <v>5</v>
      </c>
      <c r="H133" s="29">
        <v>5</v>
      </c>
      <c r="I133" s="4">
        <v>5</v>
      </c>
    </row>
    <row r="134" spans="1:9" ht="12.75" customHeight="1">
      <c r="A134" s="8"/>
      <c r="B134" s="10"/>
      <c r="C134" s="6"/>
      <c r="D134" s="29"/>
      <c r="E134" s="29"/>
      <c r="F134" s="29"/>
      <c r="G134" s="29"/>
      <c r="H134" s="29"/>
      <c r="I134" s="4"/>
    </row>
    <row r="135" spans="1:9" ht="12.75" customHeight="1">
      <c r="A135" s="56">
        <v>31</v>
      </c>
      <c r="B135" s="54" t="s">
        <v>30</v>
      </c>
      <c r="C135" s="21" t="s">
        <v>0</v>
      </c>
      <c r="D135" s="29">
        <v>9</v>
      </c>
      <c r="E135" s="29">
        <v>9</v>
      </c>
      <c r="F135" s="29">
        <v>6</v>
      </c>
      <c r="G135" s="29">
        <v>5</v>
      </c>
      <c r="H135" s="29">
        <v>7</v>
      </c>
      <c r="I135" s="4">
        <v>6</v>
      </c>
    </row>
    <row r="136" spans="1:9" ht="12.75" customHeight="1">
      <c r="A136" s="56"/>
      <c r="B136" s="54"/>
      <c r="C136" s="21" t="s">
        <v>1</v>
      </c>
      <c r="D136" s="29">
        <v>2</v>
      </c>
      <c r="E136" s="29">
        <v>3</v>
      </c>
      <c r="F136" s="29">
        <v>1</v>
      </c>
      <c r="G136" s="29">
        <v>1</v>
      </c>
      <c r="H136" s="29">
        <v>1</v>
      </c>
      <c r="I136" s="4">
        <v>1</v>
      </c>
    </row>
    <row r="137" spans="1:9" ht="12.75" customHeight="1">
      <c r="A137" s="56"/>
      <c r="B137" s="54"/>
      <c r="C137" s="21" t="s">
        <v>4</v>
      </c>
      <c r="D137" s="29">
        <v>3</v>
      </c>
      <c r="E137" s="29">
        <v>2</v>
      </c>
      <c r="F137" s="29">
        <v>2</v>
      </c>
      <c r="G137" s="29">
        <v>2</v>
      </c>
      <c r="H137" s="29">
        <v>2</v>
      </c>
      <c r="I137" s="4">
        <v>2</v>
      </c>
    </row>
    <row r="138" spans="1:9" ht="12.75" customHeight="1">
      <c r="A138" s="56"/>
      <c r="B138" s="54"/>
      <c r="C138" s="21" t="s">
        <v>2</v>
      </c>
      <c r="D138" s="29">
        <v>2</v>
      </c>
      <c r="E138" s="29">
        <v>2</v>
      </c>
      <c r="F138" s="29">
        <v>2</v>
      </c>
      <c r="G138" s="29">
        <v>2</v>
      </c>
      <c r="H138" s="29">
        <v>3</v>
      </c>
      <c r="I138" s="4">
        <v>2</v>
      </c>
    </row>
    <row r="139" spans="1:9" ht="12.75" customHeight="1">
      <c r="A139" s="56">
        <v>32</v>
      </c>
      <c r="B139" s="68" t="s">
        <v>5</v>
      </c>
      <c r="C139" s="21" t="s">
        <v>0</v>
      </c>
      <c r="D139" s="29">
        <v>18</v>
      </c>
      <c r="E139" s="29">
        <v>16</v>
      </c>
      <c r="F139" s="29">
        <v>4</v>
      </c>
      <c r="G139" s="29">
        <v>4</v>
      </c>
      <c r="H139" s="29">
        <v>6</v>
      </c>
      <c r="I139" s="4">
        <v>4</v>
      </c>
    </row>
    <row r="140" spans="1:9" ht="12.75" customHeight="1">
      <c r="A140" s="56"/>
      <c r="B140" s="68"/>
      <c r="C140" s="21" t="s">
        <v>1</v>
      </c>
      <c r="D140" s="29">
        <v>2</v>
      </c>
      <c r="E140" s="29">
        <v>2</v>
      </c>
      <c r="F140" s="29" t="s">
        <v>54</v>
      </c>
      <c r="G140" s="29" t="s">
        <v>54</v>
      </c>
      <c r="H140" s="29" t="s">
        <v>54</v>
      </c>
      <c r="I140" s="4" t="s">
        <v>54</v>
      </c>
    </row>
    <row r="141" spans="1:9" ht="12.75" customHeight="1">
      <c r="A141" s="56"/>
      <c r="B141" s="68"/>
      <c r="C141" s="21" t="s">
        <v>4</v>
      </c>
      <c r="D141" s="29" t="s">
        <v>55</v>
      </c>
      <c r="E141" s="29" t="s">
        <v>55</v>
      </c>
      <c r="F141" s="29" t="s">
        <v>55</v>
      </c>
      <c r="G141" s="29" t="s">
        <v>55</v>
      </c>
      <c r="H141" s="29" t="s">
        <v>55</v>
      </c>
      <c r="I141" s="4" t="s">
        <v>55</v>
      </c>
    </row>
    <row r="142" spans="1:9" ht="12.75" customHeight="1" thickBot="1">
      <c r="A142" s="63"/>
      <c r="B142" s="69"/>
      <c r="C142" s="23" t="s">
        <v>2</v>
      </c>
      <c r="D142" s="32" t="s">
        <v>56</v>
      </c>
      <c r="E142" s="32" t="s">
        <v>56</v>
      </c>
      <c r="F142" s="32" t="s">
        <v>56</v>
      </c>
      <c r="G142" s="32" t="s">
        <v>56</v>
      </c>
      <c r="H142" s="32" t="s">
        <v>56</v>
      </c>
      <c r="I142" s="32" t="s">
        <v>56</v>
      </c>
    </row>
    <row r="143" spans="1:9">
      <c r="B143" s="2" t="s">
        <v>32</v>
      </c>
    </row>
  </sheetData>
  <mergeCells count="52">
    <mergeCell ref="G36:H36"/>
    <mergeCell ref="A122:A125"/>
    <mergeCell ref="A126:A129"/>
    <mergeCell ref="A130:A133"/>
    <mergeCell ref="B135:B138"/>
    <mergeCell ref="A135:A138"/>
    <mergeCell ref="B97:B100"/>
    <mergeCell ref="A114:A117"/>
    <mergeCell ref="A118:A121"/>
    <mergeCell ref="A2:B2"/>
    <mergeCell ref="B139:B142"/>
    <mergeCell ref="A139:A142"/>
    <mergeCell ref="B130:B133"/>
    <mergeCell ref="B126:B129"/>
    <mergeCell ref="B122:B125"/>
    <mergeCell ref="B118:B121"/>
    <mergeCell ref="B114:B117"/>
    <mergeCell ref="A89:A92"/>
    <mergeCell ref="B89:B92"/>
    <mergeCell ref="B110:B113"/>
    <mergeCell ref="A110:A113"/>
    <mergeCell ref="A106:A109"/>
    <mergeCell ref="B106:B109"/>
    <mergeCell ref="A101:A104"/>
    <mergeCell ref="B101:B104"/>
    <mergeCell ref="A97:A100"/>
    <mergeCell ref="B93:B96"/>
    <mergeCell ref="A93:A96"/>
    <mergeCell ref="B72:B75"/>
    <mergeCell ref="A72:A75"/>
    <mergeCell ref="A85:A88"/>
    <mergeCell ref="B85:B88"/>
    <mergeCell ref="A76:A79"/>
    <mergeCell ref="B76:B79"/>
    <mergeCell ref="B80:B83"/>
    <mergeCell ref="A80:A83"/>
    <mergeCell ref="A55:A58"/>
    <mergeCell ref="B55:B58"/>
    <mergeCell ref="A68:A71"/>
    <mergeCell ref="B68:B71"/>
    <mergeCell ref="A3:B3"/>
    <mergeCell ref="B64:B67"/>
    <mergeCell ref="A64:A67"/>
    <mergeCell ref="A59:A62"/>
    <mergeCell ref="B59:B62"/>
    <mergeCell ref="A38:B41"/>
    <mergeCell ref="B43:B46"/>
    <mergeCell ref="A43:A46"/>
    <mergeCell ref="A47:A50"/>
    <mergeCell ref="B47:B50"/>
    <mergeCell ref="B51:B54"/>
    <mergeCell ref="A51:A54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10-1.10-2</vt:lpstr>
      <vt:lpstr>71.基</vt:lpstr>
      <vt:lpstr>72.基</vt:lpstr>
      <vt:lpstr>'10-1.10-2'!Print_Area</vt:lpstr>
      <vt:lpstr>'72.基'!Print_Area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2023-03-10T01:27:36Z</cp:lastPrinted>
  <dcterms:created xsi:type="dcterms:W3CDTF">1997-01-08T22:48:59Z</dcterms:created>
  <dcterms:modified xsi:type="dcterms:W3CDTF">2023-03-10T01:27:46Z</dcterms:modified>
</cp:coreProperties>
</file>