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17AF0C3B-D29E-40D0-8253-E883D53FEF79}" xr6:coauthVersionLast="36" xr6:coauthVersionMax="36" xr10:uidLastSave="{00000000-0000-0000-0000-000000000000}"/>
  <bookViews>
    <workbookView xWindow="0" yWindow="0" windowWidth="28800" windowHeight="12285" tabRatio="818" xr2:uid="{00000000-000D-0000-FFFF-FFFF00000000}"/>
  </bookViews>
  <sheets>
    <sheet name="14-13.14" sheetId="22" r:id="rId1"/>
    <sheet name="14-13" sheetId="14" state="hidden" r:id="rId2"/>
    <sheet name="14-14" sheetId="23" state="hidden" r:id="rId3"/>
  </sheets>
  <calcPr calcId="191029"/>
</workbook>
</file>

<file path=xl/calcChain.xml><?xml version="1.0" encoding="utf-8"?>
<calcChain xmlns="http://schemas.openxmlformats.org/spreadsheetml/2006/main">
  <c r="B11" i="14" l="1"/>
  <c r="B12" i="14"/>
  <c r="B13" i="14"/>
  <c r="B14" i="14"/>
  <c r="B7" i="14"/>
  <c r="B8" i="14"/>
  <c r="B9" i="14"/>
  <c r="B10" i="14"/>
  <c r="B6" i="14"/>
</calcChain>
</file>

<file path=xl/sharedStrings.xml><?xml version="1.0" encoding="utf-8"?>
<sst xmlns="http://schemas.openxmlformats.org/spreadsheetml/2006/main" count="99" uniqueCount="25">
  <si>
    <t>年度</t>
    <rPh sb="0" eb="2">
      <t>ネンド</t>
    </rPh>
    <phoneticPr fontId="2"/>
  </si>
  <si>
    <t>総数</t>
    <rPh sb="0" eb="2">
      <t>ソウスウ</t>
    </rPh>
    <phoneticPr fontId="2"/>
  </si>
  <si>
    <t>管渠
延長</t>
    <rPh sb="0" eb="1">
      <t>カン</t>
    </rPh>
    <rPh sb="1" eb="2">
      <t>キョ</t>
    </rPh>
    <rPh sb="3" eb="5">
      <t>エンチョウ</t>
    </rPh>
    <phoneticPr fontId="2"/>
  </si>
  <si>
    <t>汚水管
整備面積</t>
    <rPh sb="0" eb="2">
      <t>オスイ</t>
    </rPh>
    <rPh sb="2" eb="3">
      <t>カン</t>
    </rPh>
    <rPh sb="4" eb="6">
      <t>セイビ</t>
    </rPh>
    <rPh sb="6" eb="8">
      <t>メンセキ</t>
    </rPh>
    <phoneticPr fontId="2"/>
  </si>
  <si>
    <t>平成9年度</t>
    <rPh sb="0" eb="2">
      <t>ヘイセイ</t>
    </rPh>
    <rPh sb="3" eb="5">
      <t>ネンド</t>
    </rPh>
    <phoneticPr fontId="2"/>
  </si>
  <si>
    <t>管径別延長</t>
    <rPh sb="0" eb="1">
      <t>カン</t>
    </rPh>
    <rPh sb="1" eb="2">
      <t>ケイ</t>
    </rPh>
    <rPh sb="2" eb="3">
      <t>ベツ</t>
    </rPh>
    <rPh sb="3" eb="5">
      <t>エンチョウ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</si>
  <si>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</si>
  <si>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6">
      <t>ネンド</t>
    </rPh>
    <phoneticPr fontId="2"/>
  </si>
  <si>
    <t>（単位：％）</t>
    <rPh sb="1" eb="3">
      <t>タンイ</t>
    </rPh>
    <phoneticPr fontId="2"/>
  </si>
  <si>
    <t>-</t>
    <phoneticPr fontId="2"/>
  </si>
  <si>
    <t>99.70</t>
    <phoneticPr fontId="2"/>
  </si>
  <si>
    <t>90.34</t>
    <phoneticPr fontId="2"/>
  </si>
  <si>
    <t>95.30</t>
    <phoneticPr fontId="2"/>
  </si>
  <si>
    <t>81.57</t>
    <phoneticPr fontId="2"/>
  </si>
  <si>
    <t>（単位：m,ha）</t>
    <rPh sb="1" eb="3">
      <t>タンイ</t>
    </rPh>
    <phoneticPr fontId="2"/>
  </si>
  <si>
    <t>地区</t>
    <rPh sb="0" eb="2">
      <t>チク</t>
    </rPh>
    <phoneticPr fontId="2"/>
  </si>
  <si>
    <t>佐久地域</t>
    <rPh sb="0" eb="2">
      <t>サク</t>
    </rPh>
    <rPh sb="2" eb="4">
      <t>チイキ</t>
    </rPh>
    <phoneticPr fontId="2"/>
  </si>
  <si>
    <t>臼田地域</t>
    <rPh sb="0" eb="2">
      <t>ウスダ</t>
    </rPh>
    <rPh sb="2" eb="4">
      <t>チイキ</t>
    </rPh>
    <phoneticPr fontId="2"/>
  </si>
  <si>
    <t>浅科地域</t>
    <rPh sb="0" eb="2">
      <t>アサシナ</t>
    </rPh>
    <rPh sb="2" eb="4">
      <t>チイキ</t>
    </rPh>
    <phoneticPr fontId="2"/>
  </si>
  <si>
    <t>望月地域</t>
    <rPh sb="0" eb="2">
      <t>モチズキ</t>
    </rPh>
    <rPh sb="2" eb="4">
      <t>チイキ</t>
    </rPh>
    <phoneticPr fontId="2"/>
  </si>
  <si>
    <t>資料：生活排水部</t>
    <rPh sb="0" eb="2">
      <t>シリョウ</t>
    </rPh>
    <rPh sb="3" eb="5">
      <t>セイカツ</t>
    </rPh>
    <rPh sb="5" eb="7">
      <t>ハイスイ</t>
    </rPh>
    <rPh sb="7" eb="8">
      <t>ブ</t>
    </rPh>
    <phoneticPr fontId="2"/>
  </si>
  <si>
    <t>63.0</t>
    <phoneticPr fontId="2"/>
  </si>
  <si>
    <t>68.0</t>
    <phoneticPr fontId="2"/>
  </si>
  <si>
    <t>14-14　水洗化の状況</t>
    <rPh sb="6" eb="9">
      <t>スイセンカ</t>
    </rPh>
    <rPh sb="10" eb="12">
      <t>ジョウキョウ</t>
    </rPh>
    <phoneticPr fontId="2"/>
  </si>
  <si>
    <t>14-13　下水道管渠（汚水管）施行延長及び整備面積</t>
    <rPh sb="6" eb="9">
      <t>ゲスイドウ</t>
    </rPh>
    <rPh sb="9" eb="10">
      <t>カン</t>
    </rPh>
    <rPh sb="10" eb="11">
      <t>キョ</t>
    </rPh>
    <rPh sb="12" eb="14">
      <t>オスイ</t>
    </rPh>
    <rPh sb="14" eb="15">
      <t>カン</t>
    </rPh>
    <rPh sb="16" eb="18">
      <t>シコウ</t>
    </rPh>
    <rPh sb="18" eb="20">
      <t>エンチョウ</t>
    </rPh>
    <rPh sb="20" eb="21">
      <t>オヨ</t>
    </rPh>
    <rPh sb="22" eb="24">
      <t>セイビ</t>
    </rPh>
    <rPh sb="24" eb="26">
      <t>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</si>
</sst>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b/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38" fontId="6" fillId="0" borderId="8" xfId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49" fontId="6" fillId="0" borderId="0" xfId="1" applyNumberFormat="1" applyFont="1" applyBorder="1" applyAlignment="1">
      <alignment horizontal="right" vertical="center"/>
    </xf>
    <xf numFmtId="49" fontId="6" fillId="0" borderId="8" xfId="1" applyNumberFormat="1" applyFont="1" applyBorder="1" applyAlignment="1">
      <alignment horizontal="right" vertical="center"/>
    </xf>
    <xf numFmtId="38" fontId="3" fillId="0" borderId="13" xfId="1" applyFont="1" applyBorder="1" applyAlignment="1">
      <alignment horizontal="center" vertical="center"/>
    </xf>
    <xf numFmtId="40" fontId="6" fillId="0" borderId="0" xfId="1" applyNumberFormat="1" applyFont="1" applyBorder="1" applyAlignment="1">
      <alignment horizontal="right" vertical="center" shrinkToFi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 shrinkToFit="1"/>
    </xf>
    <xf numFmtId="0" fontId="5" fillId="0" borderId="19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9</xdr:col>
          <xdr:colOff>419100</xdr:colOff>
          <xdr:row>15</xdr:row>
          <xdr:rowOff>66675</xdr:rowOff>
        </xdr:to>
        <xdr:pic>
          <xdr:nvPicPr>
            <xdr:cNvPr id="4098" name="Picture 2">
              <a:extLst>
                <a:ext uri="{FF2B5EF4-FFF2-40B4-BE49-F238E27FC236}">
                  <a16:creationId xmlns:a16="http://schemas.microsoft.com/office/drawing/2014/main" id="{0C342617-E679-4236-B9C7-F4EAA24251A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4-13'!$A$1:$K$15" spid="_x0000_s410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9525"/>
              <a:ext cx="6591300" cy="26289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133350</xdr:rowOff>
        </xdr:from>
        <xdr:to>
          <xdr:col>9</xdr:col>
          <xdr:colOff>419100</xdr:colOff>
          <xdr:row>29</xdr:row>
          <xdr:rowOff>133350</xdr:rowOff>
        </xdr:to>
        <xdr:pic>
          <xdr:nvPicPr>
            <xdr:cNvPr id="4101" name="Picture 5">
              <a:extLst>
                <a:ext uri="{FF2B5EF4-FFF2-40B4-BE49-F238E27FC236}">
                  <a16:creationId xmlns:a16="http://schemas.microsoft.com/office/drawing/2014/main" id="{A9E36504-48B0-4AFD-9547-29109D3B08C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4-13'!$A$17:$K$30" spid="_x0000_s410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2705100"/>
              <a:ext cx="6591300" cy="2400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85725</xdr:rowOff>
        </xdr:from>
        <xdr:to>
          <xdr:col>9</xdr:col>
          <xdr:colOff>409575</xdr:colOff>
          <xdr:row>43</xdr:row>
          <xdr:rowOff>123825</xdr:rowOff>
        </xdr:to>
        <xdr:pic>
          <xdr:nvPicPr>
            <xdr:cNvPr id="4102" name="Picture 6">
              <a:extLst>
                <a:ext uri="{FF2B5EF4-FFF2-40B4-BE49-F238E27FC236}">
                  <a16:creationId xmlns:a16="http://schemas.microsoft.com/office/drawing/2014/main" id="{EB047074-D625-4E42-BD97-5CFC7D79141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4-14'!$A$1:$F$9" spid="_x0000_s4108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5229225"/>
              <a:ext cx="6581775" cy="22669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0"/>
  <dimension ref="A1"/>
  <sheetViews>
    <sheetView showGridLines="0" tabSelected="1" view="pageBreakPreview" zoomScale="60" zoomScaleNormal="120" workbookViewId="0">
      <selection activeCell="K10" sqref="K10"/>
    </sheetView>
  </sheetViews>
  <sheetFormatPr defaultRowHeight="13.5"/>
  <cols>
    <col min="1" max="9" width="9" style="1"/>
    <col min="10" max="10" width="6" style="1" customWidth="1"/>
    <col min="11" max="16384" width="9" style="1"/>
  </cols>
  <sheetData/>
  <phoneticPr fontId="2"/>
  <pageMargins left="0.75" right="0.75" top="1" bottom="1" header="0.51200000000000001" footer="0.51200000000000001"/>
  <pageSetup paperSize="9" orientation="portrait" r:id="rId1"/>
  <headerFooter alignWithMargins="0">
    <oddFooter>&amp;C&amp;"明朝,標準"- 167 -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K30"/>
  <sheetViews>
    <sheetView workbookViewId="0">
      <selection activeCell="B1" sqref="B1"/>
    </sheetView>
  </sheetViews>
  <sheetFormatPr defaultRowHeight="13.5"/>
  <cols>
    <col min="1" max="1" width="11.125" style="3" customWidth="1"/>
    <col min="2" max="2" width="7.75" style="3" customWidth="1"/>
    <col min="3" max="11" width="7.5" style="3" customWidth="1"/>
    <col min="12" max="20" width="7.75" style="3" customWidth="1"/>
    <col min="21" max="21" width="9.375" style="3" customWidth="1"/>
    <col min="22" max="16384" width="9" style="3"/>
  </cols>
  <sheetData>
    <row r="1" spans="1:11" ht="18" customHeight="1" thickBot="1">
      <c r="A1" s="2" t="s">
        <v>24</v>
      </c>
      <c r="K1" s="4" t="s">
        <v>14</v>
      </c>
    </row>
    <row r="2" spans="1:11">
      <c r="A2" s="39" t="s">
        <v>0</v>
      </c>
      <c r="B2" s="41" t="s">
        <v>2</v>
      </c>
      <c r="C2" s="45" t="s">
        <v>5</v>
      </c>
      <c r="D2" s="45"/>
      <c r="E2" s="45"/>
      <c r="F2" s="45"/>
      <c r="G2" s="45"/>
      <c r="H2" s="45"/>
      <c r="I2" s="45"/>
      <c r="J2" s="45"/>
      <c r="K2" s="46"/>
    </row>
    <row r="3" spans="1:11">
      <c r="A3" s="40"/>
      <c r="B3" s="42"/>
      <c r="C3" s="5">
        <v>100</v>
      </c>
      <c r="D3" s="5">
        <v>125</v>
      </c>
      <c r="E3" s="22">
        <v>150</v>
      </c>
      <c r="F3" s="22">
        <v>200</v>
      </c>
      <c r="G3" s="22">
        <v>250</v>
      </c>
      <c r="H3" s="22">
        <v>300</v>
      </c>
      <c r="I3" s="22">
        <v>350</v>
      </c>
      <c r="J3" s="22">
        <v>400</v>
      </c>
      <c r="K3" s="28">
        <v>450</v>
      </c>
    </row>
    <row r="4" spans="1:11" ht="24" customHeight="1">
      <c r="A4" s="18" t="s">
        <v>1</v>
      </c>
      <c r="B4" s="23">
        <v>359229</v>
      </c>
      <c r="C4" s="19">
        <v>8848</v>
      </c>
      <c r="D4" s="19">
        <v>204</v>
      </c>
      <c r="E4" s="19">
        <v>3256</v>
      </c>
      <c r="F4" s="19">
        <v>245028</v>
      </c>
      <c r="G4" s="19">
        <v>68073</v>
      </c>
      <c r="H4" s="19">
        <v>7210</v>
      </c>
      <c r="I4" s="19">
        <v>8218</v>
      </c>
      <c r="J4" s="19">
        <v>3331</v>
      </c>
      <c r="K4" s="19">
        <v>992</v>
      </c>
    </row>
    <row r="5" spans="1:11" ht="7.5" customHeight="1">
      <c r="A5" s="9"/>
      <c r="B5" s="24"/>
      <c r="C5" s="19"/>
      <c r="D5" s="19"/>
      <c r="E5" s="19"/>
      <c r="F5" s="19"/>
      <c r="G5" s="19"/>
      <c r="H5" s="19"/>
      <c r="I5" s="19"/>
      <c r="J5" s="19"/>
      <c r="K5" s="19"/>
    </row>
    <row r="6" spans="1:11" hidden="1">
      <c r="A6" s="14" t="s">
        <v>4</v>
      </c>
      <c r="B6" s="24">
        <f t="shared" ref="B6:B14" si="0">SUM(C6:T6)</f>
        <v>0</v>
      </c>
      <c r="C6" s="19"/>
      <c r="D6" s="19"/>
      <c r="E6" s="19"/>
      <c r="F6" s="19"/>
      <c r="G6" s="19"/>
      <c r="H6" s="19"/>
      <c r="I6" s="19"/>
      <c r="J6" s="19"/>
      <c r="K6" s="19"/>
    </row>
    <row r="7" spans="1:11" hidden="1">
      <c r="A7" s="14">
        <v>10</v>
      </c>
      <c r="B7" s="24">
        <f t="shared" si="0"/>
        <v>0</v>
      </c>
      <c r="C7" s="19"/>
      <c r="D7" s="19"/>
      <c r="E7" s="19"/>
      <c r="F7" s="19"/>
      <c r="G7" s="19"/>
      <c r="H7" s="19"/>
      <c r="I7" s="19"/>
      <c r="J7" s="19"/>
      <c r="K7" s="19"/>
    </row>
    <row r="8" spans="1:11" hidden="1">
      <c r="A8" s="14">
        <v>11</v>
      </c>
      <c r="B8" s="24">
        <f t="shared" si="0"/>
        <v>0</v>
      </c>
      <c r="C8" s="19"/>
      <c r="D8" s="19"/>
      <c r="E8" s="19"/>
      <c r="F8" s="19"/>
      <c r="G8" s="19"/>
      <c r="H8" s="19"/>
      <c r="I8" s="19"/>
      <c r="J8" s="19"/>
      <c r="K8" s="19"/>
    </row>
    <row r="9" spans="1:11" hidden="1">
      <c r="A9" s="14">
        <v>12</v>
      </c>
      <c r="B9" s="24">
        <f t="shared" si="0"/>
        <v>0</v>
      </c>
      <c r="C9" s="19"/>
      <c r="D9" s="19"/>
      <c r="E9" s="19"/>
      <c r="F9" s="19"/>
      <c r="G9" s="19"/>
      <c r="H9" s="19"/>
      <c r="I9" s="19"/>
      <c r="J9" s="19"/>
      <c r="K9" s="19"/>
    </row>
    <row r="10" spans="1:11" ht="23.25" customHeight="1">
      <c r="A10" s="14" t="s">
        <v>7</v>
      </c>
      <c r="B10" s="24">
        <f t="shared" si="0"/>
        <v>25139</v>
      </c>
      <c r="C10" s="19">
        <v>928</v>
      </c>
      <c r="D10" s="19" t="s">
        <v>9</v>
      </c>
      <c r="E10" s="19" t="s">
        <v>9</v>
      </c>
      <c r="F10" s="19">
        <v>20451</v>
      </c>
      <c r="G10" s="19">
        <v>2796</v>
      </c>
      <c r="H10" s="19">
        <v>939</v>
      </c>
      <c r="I10" s="19" t="s">
        <v>9</v>
      </c>
      <c r="J10" s="19">
        <v>25</v>
      </c>
      <c r="K10" s="19" t="s">
        <v>9</v>
      </c>
    </row>
    <row r="11" spans="1:11" ht="23.25" customHeight="1">
      <c r="A11" s="14">
        <v>14</v>
      </c>
      <c r="B11" s="24">
        <f t="shared" si="0"/>
        <v>25538</v>
      </c>
      <c r="C11" s="19">
        <v>66</v>
      </c>
      <c r="D11" s="19">
        <v>204</v>
      </c>
      <c r="E11" s="19" t="s">
        <v>9</v>
      </c>
      <c r="F11" s="19">
        <v>24115</v>
      </c>
      <c r="G11" s="19">
        <v>435</v>
      </c>
      <c r="H11" s="19">
        <v>410</v>
      </c>
      <c r="I11" s="19">
        <v>277</v>
      </c>
      <c r="J11" s="19">
        <v>31</v>
      </c>
      <c r="K11" s="19" t="s">
        <v>9</v>
      </c>
    </row>
    <row r="12" spans="1:11" ht="23.25" customHeight="1">
      <c r="A12" s="14">
        <v>15</v>
      </c>
      <c r="B12" s="24">
        <f t="shared" si="0"/>
        <v>23084</v>
      </c>
      <c r="C12" s="19">
        <v>2471</v>
      </c>
      <c r="D12" s="19" t="s">
        <v>9</v>
      </c>
      <c r="E12" s="19">
        <v>382</v>
      </c>
      <c r="F12" s="19">
        <v>19472</v>
      </c>
      <c r="G12" s="19">
        <v>759</v>
      </c>
      <c r="H12" s="19" t="s">
        <v>9</v>
      </c>
      <c r="I12" s="19" t="s">
        <v>9</v>
      </c>
      <c r="J12" s="19" t="s">
        <v>9</v>
      </c>
      <c r="K12" s="19" t="s">
        <v>9</v>
      </c>
    </row>
    <row r="13" spans="1:11" ht="23.25" customHeight="1">
      <c r="A13" s="14">
        <v>16</v>
      </c>
      <c r="B13" s="24">
        <f t="shared" si="0"/>
        <v>19874</v>
      </c>
      <c r="C13" s="19">
        <v>596</v>
      </c>
      <c r="D13" s="19" t="s">
        <v>9</v>
      </c>
      <c r="E13" s="19">
        <v>447</v>
      </c>
      <c r="F13" s="19">
        <v>18421</v>
      </c>
      <c r="G13" s="19">
        <v>410</v>
      </c>
      <c r="H13" s="19" t="s">
        <v>9</v>
      </c>
      <c r="I13" s="19" t="s">
        <v>9</v>
      </c>
      <c r="J13" s="19" t="s">
        <v>9</v>
      </c>
      <c r="K13" s="19" t="s">
        <v>9</v>
      </c>
    </row>
    <row r="14" spans="1:11" ht="23.25" customHeight="1" thickBot="1">
      <c r="A14" s="15">
        <v>17</v>
      </c>
      <c r="B14" s="25">
        <f t="shared" si="0"/>
        <v>17135</v>
      </c>
      <c r="C14" s="20">
        <v>1480</v>
      </c>
      <c r="D14" s="20" t="s">
        <v>9</v>
      </c>
      <c r="E14" s="20">
        <v>783</v>
      </c>
      <c r="F14" s="20">
        <v>14872</v>
      </c>
      <c r="G14" s="20" t="s">
        <v>9</v>
      </c>
      <c r="H14" s="20" t="s">
        <v>9</v>
      </c>
      <c r="I14" s="20" t="s">
        <v>9</v>
      </c>
      <c r="J14" s="20" t="s">
        <v>9</v>
      </c>
      <c r="K14" s="20" t="s">
        <v>9</v>
      </c>
    </row>
    <row r="15" spans="1:11">
      <c r="A15" s="12"/>
    </row>
    <row r="16" spans="1:11" ht="14.25" thickBot="1">
      <c r="A16" s="12"/>
      <c r="K16" s="4" t="s">
        <v>14</v>
      </c>
    </row>
    <row r="17" spans="1:11">
      <c r="A17" s="39" t="s">
        <v>0</v>
      </c>
      <c r="B17" s="45" t="s">
        <v>5</v>
      </c>
      <c r="C17" s="45"/>
      <c r="D17" s="45"/>
      <c r="E17" s="45"/>
      <c r="F17" s="45"/>
      <c r="G17" s="45"/>
      <c r="H17" s="45"/>
      <c r="I17" s="45"/>
      <c r="J17" s="45"/>
      <c r="K17" s="43" t="s">
        <v>3</v>
      </c>
    </row>
    <row r="18" spans="1:11">
      <c r="A18" s="40"/>
      <c r="B18" s="22">
        <v>500</v>
      </c>
      <c r="C18" s="22">
        <v>600</v>
      </c>
      <c r="D18" s="22">
        <v>700</v>
      </c>
      <c r="E18" s="22">
        <v>800</v>
      </c>
      <c r="F18" s="22">
        <v>840</v>
      </c>
      <c r="G18" s="22">
        <v>900</v>
      </c>
      <c r="H18" s="22">
        <v>1000</v>
      </c>
      <c r="I18" s="22">
        <v>1100</v>
      </c>
      <c r="J18" s="22">
        <v>1500</v>
      </c>
      <c r="K18" s="44"/>
    </row>
    <row r="19" spans="1:11" ht="23.25" customHeight="1">
      <c r="A19" s="18" t="s">
        <v>1</v>
      </c>
      <c r="B19" s="19">
        <v>829</v>
      </c>
      <c r="C19" s="19">
        <v>5472</v>
      </c>
      <c r="D19" s="19">
        <v>3659</v>
      </c>
      <c r="E19" s="19">
        <v>1055</v>
      </c>
      <c r="F19" s="19">
        <v>895</v>
      </c>
      <c r="G19" s="19">
        <v>391</v>
      </c>
      <c r="H19" s="19">
        <v>37</v>
      </c>
      <c r="I19" s="19">
        <v>259</v>
      </c>
      <c r="J19" s="19">
        <v>1472</v>
      </c>
      <c r="K19" s="29">
        <v>1631.76</v>
      </c>
    </row>
    <row r="20" spans="1:11" ht="8.25" customHeight="1">
      <c r="A20" s="9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1" spans="1:11" hidden="1">
      <c r="A21" s="14" t="s">
        <v>4</v>
      </c>
      <c r="B21" s="19"/>
      <c r="C21" s="19"/>
      <c r="D21" s="19"/>
      <c r="E21" s="19"/>
      <c r="F21" s="19"/>
      <c r="G21" s="19"/>
      <c r="H21" s="19"/>
      <c r="I21" s="19"/>
      <c r="J21" s="19"/>
      <c r="K21" s="19">
        <v>64</v>
      </c>
    </row>
    <row r="22" spans="1:11" hidden="1">
      <c r="A22" s="14">
        <v>10</v>
      </c>
      <c r="B22" s="19"/>
      <c r="C22" s="19"/>
      <c r="D22" s="19"/>
      <c r="E22" s="19"/>
      <c r="F22" s="19"/>
      <c r="G22" s="19"/>
      <c r="H22" s="19"/>
      <c r="I22" s="19"/>
      <c r="J22" s="19"/>
      <c r="K22" s="19">
        <v>80</v>
      </c>
    </row>
    <row r="23" spans="1:11" hidden="1">
      <c r="A23" s="14">
        <v>11</v>
      </c>
      <c r="B23" s="19"/>
      <c r="C23" s="19"/>
      <c r="D23" s="19"/>
      <c r="E23" s="19"/>
      <c r="F23" s="19"/>
      <c r="G23" s="19"/>
      <c r="H23" s="19"/>
      <c r="I23" s="19"/>
      <c r="J23" s="19"/>
      <c r="K23" s="19">
        <v>88</v>
      </c>
    </row>
    <row r="24" spans="1:11" hidden="1">
      <c r="A24" s="14">
        <v>12</v>
      </c>
      <c r="B24" s="19"/>
      <c r="C24" s="19"/>
      <c r="D24" s="19"/>
      <c r="E24" s="19"/>
      <c r="F24" s="19"/>
      <c r="G24" s="19"/>
      <c r="H24" s="19"/>
      <c r="I24" s="19"/>
      <c r="J24" s="19"/>
      <c r="K24" s="19">
        <v>98</v>
      </c>
    </row>
    <row r="25" spans="1:11" ht="23.25" customHeight="1">
      <c r="A25" s="14" t="s">
        <v>7</v>
      </c>
      <c r="B25" s="19" t="s">
        <v>9</v>
      </c>
      <c r="C25" s="19" t="s">
        <v>9</v>
      </c>
      <c r="D25" s="19" t="s">
        <v>9</v>
      </c>
      <c r="E25" s="19" t="s">
        <v>9</v>
      </c>
      <c r="F25" s="19" t="s">
        <v>9</v>
      </c>
      <c r="G25" s="19" t="s">
        <v>9</v>
      </c>
      <c r="H25" s="19" t="s">
        <v>9</v>
      </c>
      <c r="I25" s="19" t="s">
        <v>9</v>
      </c>
      <c r="J25" s="19" t="s">
        <v>9</v>
      </c>
      <c r="K25" s="26">
        <v>88.95</v>
      </c>
    </row>
    <row r="26" spans="1:11" ht="23.25" customHeight="1">
      <c r="A26" s="14">
        <v>14</v>
      </c>
      <c r="B26" s="19" t="s">
        <v>9</v>
      </c>
      <c r="C26" s="19" t="s">
        <v>9</v>
      </c>
      <c r="D26" s="19" t="s">
        <v>9</v>
      </c>
      <c r="E26" s="19" t="s">
        <v>9</v>
      </c>
      <c r="F26" s="19" t="s">
        <v>9</v>
      </c>
      <c r="G26" s="19" t="s">
        <v>9</v>
      </c>
      <c r="H26" s="19" t="s">
        <v>9</v>
      </c>
      <c r="I26" s="19" t="s">
        <v>9</v>
      </c>
      <c r="J26" s="19" t="s">
        <v>9</v>
      </c>
      <c r="K26" s="26" t="s">
        <v>10</v>
      </c>
    </row>
    <row r="27" spans="1:11" ht="23.25" customHeight="1">
      <c r="A27" s="14">
        <v>15</v>
      </c>
      <c r="B27" s="19" t="s">
        <v>9</v>
      </c>
      <c r="C27" s="19" t="s">
        <v>9</v>
      </c>
      <c r="D27" s="19" t="s">
        <v>9</v>
      </c>
      <c r="E27" s="19" t="s">
        <v>9</v>
      </c>
      <c r="F27" s="19" t="s">
        <v>9</v>
      </c>
      <c r="G27" s="19" t="s">
        <v>9</v>
      </c>
      <c r="H27" s="19" t="s">
        <v>9</v>
      </c>
      <c r="I27" s="19" t="s">
        <v>9</v>
      </c>
      <c r="J27" s="19" t="s">
        <v>9</v>
      </c>
      <c r="K27" s="26" t="s">
        <v>11</v>
      </c>
    </row>
    <row r="28" spans="1:11" ht="23.25" customHeight="1">
      <c r="A28" s="14">
        <v>16</v>
      </c>
      <c r="B28" s="19" t="s">
        <v>9</v>
      </c>
      <c r="C28" s="19" t="s">
        <v>9</v>
      </c>
      <c r="D28" s="19" t="s">
        <v>9</v>
      </c>
      <c r="E28" s="19" t="s">
        <v>9</v>
      </c>
      <c r="F28" s="19" t="s">
        <v>9</v>
      </c>
      <c r="G28" s="19" t="s">
        <v>9</v>
      </c>
      <c r="H28" s="19" t="s">
        <v>9</v>
      </c>
      <c r="I28" s="19" t="s">
        <v>9</v>
      </c>
      <c r="J28" s="19" t="s">
        <v>9</v>
      </c>
      <c r="K28" s="26" t="s">
        <v>12</v>
      </c>
    </row>
    <row r="29" spans="1:11" ht="23.25" customHeight="1" thickBot="1">
      <c r="A29" s="15">
        <v>17</v>
      </c>
      <c r="B29" s="20" t="s">
        <v>9</v>
      </c>
      <c r="C29" s="20" t="s">
        <v>9</v>
      </c>
      <c r="D29" s="20" t="s">
        <v>9</v>
      </c>
      <c r="E29" s="20" t="s">
        <v>9</v>
      </c>
      <c r="F29" s="20" t="s">
        <v>9</v>
      </c>
      <c r="G29" s="20" t="s">
        <v>9</v>
      </c>
      <c r="H29" s="20" t="s">
        <v>9</v>
      </c>
      <c r="I29" s="20" t="s">
        <v>9</v>
      </c>
      <c r="J29" s="20" t="s">
        <v>9</v>
      </c>
      <c r="K29" s="27" t="s">
        <v>13</v>
      </c>
    </row>
    <row r="30" spans="1:11">
      <c r="A30" s="12" t="s">
        <v>20</v>
      </c>
    </row>
  </sheetData>
  <mergeCells count="6">
    <mergeCell ref="A2:A3"/>
    <mergeCell ref="B2:B3"/>
    <mergeCell ref="K17:K18"/>
    <mergeCell ref="C2:K2"/>
    <mergeCell ref="B17:J17"/>
    <mergeCell ref="A17:A1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3"/>
  <dimension ref="A1:F17"/>
  <sheetViews>
    <sheetView workbookViewId="0">
      <selection activeCell="B1" sqref="B1"/>
    </sheetView>
  </sheetViews>
  <sheetFormatPr defaultRowHeight="13.5"/>
  <cols>
    <col min="1" max="1" width="11.125" style="3" customWidth="1"/>
    <col min="2" max="3" width="14.875" style="3" customWidth="1"/>
    <col min="4" max="6" width="15.125" style="3" customWidth="1"/>
    <col min="7" max="16384" width="9" style="3"/>
  </cols>
  <sheetData>
    <row r="1" spans="1:6" ht="18" customHeight="1" thickBot="1">
      <c r="A1" s="2" t="s">
        <v>23</v>
      </c>
      <c r="F1" s="13" t="s">
        <v>8</v>
      </c>
    </row>
    <row r="2" spans="1:6" ht="24.95" customHeight="1">
      <c r="A2" s="10" t="s">
        <v>15</v>
      </c>
      <c r="B2" s="11" t="s">
        <v>6</v>
      </c>
      <c r="C2" s="11">
        <v>14</v>
      </c>
      <c r="D2" s="11">
        <v>15</v>
      </c>
      <c r="E2" s="11">
        <v>16</v>
      </c>
      <c r="F2" s="11">
        <v>17</v>
      </c>
    </row>
    <row r="3" spans="1:6" ht="24.95" customHeight="1">
      <c r="A3" s="31" t="s">
        <v>1</v>
      </c>
      <c r="B3" s="30">
        <v>64.2</v>
      </c>
      <c r="C3" s="36" t="s">
        <v>22</v>
      </c>
      <c r="D3" s="31">
        <v>71.599999999999994</v>
      </c>
      <c r="E3" s="31">
        <v>74.8</v>
      </c>
      <c r="F3" s="31">
        <v>77.8</v>
      </c>
    </row>
    <row r="4" spans="1:6" ht="5.25" customHeight="1">
      <c r="A4" s="34"/>
      <c r="B4" s="37"/>
      <c r="C4" s="35"/>
      <c r="D4" s="34"/>
      <c r="E4" s="34"/>
      <c r="F4" s="34"/>
    </row>
    <row r="5" spans="1:6" ht="22.5" customHeight="1">
      <c r="A5" s="14" t="s">
        <v>16</v>
      </c>
      <c r="B5" s="17">
        <v>70.8</v>
      </c>
      <c r="C5" s="16">
        <v>73.900000000000006</v>
      </c>
      <c r="D5" s="16">
        <v>76.599999999999994</v>
      </c>
      <c r="E5" s="16">
        <v>80.099999999999994</v>
      </c>
      <c r="F5" s="16">
        <v>82.8</v>
      </c>
    </row>
    <row r="6" spans="1:6" ht="22.5" customHeight="1">
      <c r="A6" s="14" t="s">
        <v>17</v>
      </c>
      <c r="B6" s="32" t="s">
        <v>21</v>
      </c>
      <c r="C6" s="16">
        <v>66.400000000000006</v>
      </c>
      <c r="D6" s="16">
        <v>70.3</v>
      </c>
      <c r="E6" s="16">
        <v>74.099999999999994</v>
      </c>
      <c r="F6" s="16">
        <v>77.2</v>
      </c>
    </row>
    <row r="7" spans="1:6" ht="22.5" customHeight="1">
      <c r="A7" s="14" t="s">
        <v>18</v>
      </c>
      <c r="B7" s="17">
        <v>56.9</v>
      </c>
      <c r="C7" s="16">
        <v>62.2</v>
      </c>
      <c r="D7" s="16">
        <v>68.3</v>
      </c>
      <c r="E7" s="16">
        <v>69.900000000000006</v>
      </c>
      <c r="F7" s="16">
        <v>71.3</v>
      </c>
    </row>
    <row r="8" spans="1:6" ht="22.5" customHeight="1" thickBot="1">
      <c r="A8" s="15" t="s">
        <v>19</v>
      </c>
      <c r="B8" s="21">
        <v>31.4</v>
      </c>
      <c r="C8" s="38">
        <v>37.1</v>
      </c>
      <c r="D8" s="38">
        <v>42.2</v>
      </c>
      <c r="E8" s="38">
        <v>44.2</v>
      </c>
      <c r="F8" s="38">
        <v>49.7</v>
      </c>
    </row>
    <row r="9" spans="1:6" ht="15" customHeight="1">
      <c r="A9" s="12" t="s">
        <v>20</v>
      </c>
    </row>
    <row r="11" spans="1:6" s="6" customFormat="1"/>
    <row r="12" spans="1:6" s="6" customFormat="1">
      <c r="B12" s="7"/>
      <c r="C12" s="7"/>
      <c r="D12" s="7"/>
      <c r="E12" s="7"/>
      <c r="F12" s="7"/>
    </row>
    <row r="13" spans="1:6" s="6" customFormat="1">
      <c r="B13" s="8"/>
    </row>
    <row r="14" spans="1:6" s="6" customFormat="1">
      <c r="B14" s="33"/>
    </row>
    <row r="15" spans="1:6" s="6" customFormat="1">
      <c r="B15" s="8"/>
    </row>
    <row r="16" spans="1:6" s="6" customFormat="1">
      <c r="B16" s="8"/>
    </row>
    <row r="17" spans="2:6" s="6" customFormat="1">
      <c r="B17" s="8"/>
      <c r="C17" s="33"/>
      <c r="D17" s="8"/>
      <c r="E17" s="8"/>
      <c r="F17" s="8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14-13.14</vt:lpstr>
      <vt:lpstr>14-13</vt:lpstr>
      <vt:lpstr>14-14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2023-03-10T02:11:49Z</cp:lastPrinted>
  <dcterms:created xsi:type="dcterms:W3CDTF">1997-01-08T22:48:59Z</dcterms:created>
  <dcterms:modified xsi:type="dcterms:W3CDTF">2023-03-10T02:12:01Z</dcterms:modified>
</cp:coreProperties>
</file>