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41AACA7-DE5B-49CB-AF2C-04013721C75F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9" sheetId="31" r:id="rId1"/>
  </sheets>
  <definedNames>
    <definedName name="_xlnm.Print_Area" localSheetId="0">'20-19'!$A$1:$AB$15</definedName>
  </definedNames>
  <calcPr calcId="191029"/>
</workbook>
</file>

<file path=xl/calcChain.xml><?xml version="1.0" encoding="utf-8"?>
<calcChain xmlns="http://schemas.openxmlformats.org/spreadsheetml/2006/main">
  <c r="U12" i="31" l="1"/>
  <c r="V12" i="31"/>
  <c r="E8" i="31"/>
  <c r="AB11" i="31"/>
  <c r="AA11" i="31"/>
  <c r="AB10" i="3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5" i="31"/>
  <c r="G35" i="31"/>
  <c r="H32" i="31"/>
  <c r="H33" i="31"/>
  <c r="H11" i="31"/>
  <c r="G32" i="31"/>
  <c r="F32" i="31" s="1"/>
  <c r="G33" i="31"/>
  <c r="G11" i="31" s="1"/>
  <c r="F11" i="31" s="1"/>
  <c r="H30" i="31"/>
  <c r="H31" i="31"/>
  <c r="H10" i="31"/>
  <c r="G30" i="31"/>
  <c r="F30" i="31" s="1"/>
  <c r="G31" i="31"/>
  <c r="F31" i="31" s="1"/>
  <c r="G10" i="31"/>
  <c r="F10" i="31" s="1"/>
  <c r="H28" i="31"/>
  <c r="F28" i="31" s="1"/>
  <c r="H29" i="31"/>
  <c r="F29" i="31" s="1"/>
  <c r="H9" i="31"/>
  <c r="G28" i="31"/>
  <c r="G9" i="31" s="1"/>
  <c r="F9" i="31" s="1"/>
  <c r="G29" i="31"/>
  <c r="H26" i="31"/>
  <c r="H8" i="31" s="1"/>
  <c r="H27" i="31"/>
  <c r="G26" i="31"/>
  <c r="G8" i="31" s="1"/>
  <c r="F8" i="31" s="1"/>
  <c r="G27" i="31"/>
  <c r="E9" i="31"/>
  <c r="E10" i="31"/>
  <c r="E11" i="31"/>
  <c r="Z12" i="31"/>
  <c r="W12" i="31"/>
  <c r="Z11" i="31"/>
  <c r="W11" i="31"/>
  <c r="C11" i="31"/>
  <c r="Z10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 s="1"/>
  <c r="C7" i="31"/>
  <c r="W6" i="31"/>
  <c r="H6" i="31"/>
  <c r="G6" i="31"/>
  <c r="F6" i="31"/>
  <c r="C6" i="31"/>
  <c r="Z33" i="31"/>
  <c r="W33" i="31"/>
  <c r="C33" i="31"/>
  <c r="Z32" i="31"/>
  <c r="W32" i="31"/>
  <c r="C32" i="31"/>
  <c r="Z23" i="31"/>
  <c r="Z24" i="31"/>
  <c r="Z25" i="31"/>
  <c r="Z26" i="31"/>
  <c r="Z27" i="31"/>
  <c r="Z28" i="31"/>
  <c r="Z29" i="31"/>
  <c r="Z30" i="31"/>
  <c r="Z31" i="31"/>
  <c r="Z35" i="31"/>
  <c r="W23" i="31"/>
  <c r="W24" i="31"/>
  <c r="W25" i="31"/>
  <c r="W26" i="31"/>
  <c r="W27" i="31"/>
  <c r="W28" i="31"/>
  <c r="W29" i="31"/>
  <c r="W30" i="31"/>
  <c r="W31" i="31"/>
  <c r="W35" i="31"/>
  <c r="W22" i="31"/>
  <c r="G23" i="31"/>
  <c r="H23" i="31"/>
  <c r="G24" i="31"/>
  <c r="H24" i="31"/>
  <c r="G25" i="31"/>
  <c r="H25" i="31"/>
  <c r="H22" i="31"/>
  <c r="G22" i="31"/>
  <c r="F23" i="31"/>
  <c r="F24" i="31"/>
  <c r="F25" i="31"/>
  <c r="F26" i="31"/>
  <c r="F27" i="31"/>
  <c r="F35" i="31"/>
  <c r="F22" i="31"/>
  <c r="C23" i="31"/>
  <c r="C24" i="31"/>
  <c r="C25" i="31"/>
  <c r="C26" i="31"/>
  <c r="C27" i="31"/>
  <c r="C28" i="31"/>
  <c r="C29" i="31"/>
  <c r="C30" i="31"/>
  <c r="C31" i="31"/>
  <c r="C35" i="31"/>
  <c r="C22" i="31"/>
  <c r="F33" i="31" l="1"/>
</calcChain>
</file>

<file path=xl/sharedStrings.xml><?xml version="1.0" encoding="utf-8"?>
<sst xmlns="http://schemas.openxmlformats.org/spreadsheetml/2006/main" count="274" uniqueCount="28">
  <si>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</si>
  <si>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</si>
  <si>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</si>
  <si>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</si>
  <si>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</si>
  <si>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</si>
  <si>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</si>
  <si>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</si>
  <si>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</si>
  <si>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</si>
  <si>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</si>
  <si>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</si>
  <si>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</si>
  <si>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</si>
  <si>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</si>
  <si>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平成１１年度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</si>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</sst>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view="pageBreakPreview" zoomScaleNormal="100" workbookViewId="0">
      <selection activeCell="AC14" sqref="AC14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24</v>
      </c>
      <c r="AB1" s="3" t="s">
        <v>1</v>
      </c>
    </row>
    <row r="2" spans="1:32">
      <c r="A2" s="39" t="s">
        <v>16</v>
      </c>
      <c r="B2" s="24"/>
      <c r="C2" s="24" t="s">
        <v>6</v>
      </c>
      <c r="D2" s="24"/>
      <c r="E2" s="24"/>
      <c r="F2" s="14"/>
      <c r="G2" s="15"/>
      <c r="H2" s="15"/>
      <c r="I2" s="15"/>
      <c r="J2" s="15"/>
      <c r="K2" s="15"/>
      <c r="L2" s="15"/>
      <c r="M2" s="28" t="s">
        <v>14</v>
      </c>
      <c r="N2" s="28"/>
      <c r="O2" s="15"/>
      <c r="P2" s="15"/>
      <c r="Q2" s="15"/>
      <c r="R2" s="15"/>
      <c r="S2" s="15"/>
      <c r="T2" s="4"/>
      <c r="U2" s="24" t="s">
        <v>23</v>
      </c>
      <c r="V2" s="24"/>
      <c r="W2" s="24" t="s">
        <v>13</v>
      </c>
      <c r="X2" s="24"/>
      <c r="Y2" s="24"/>
      <c r="Z2" s="24" t="s">
        <v>9</v>
      </c>
      <c r="AA2" s="24"/>
      <c r="AB2" s="42"/>
      <c r="AC2" s="8"/>
      <c r="AD2" s="8"/>
      <c r="AE2" s="8"/>
      <c r="AF2" s="8"/>
    </row>
    <row r="3" spans="1:32">
      <c r="A3" s="40"/>
      <c r="B3" s="37"/>
      <c r="C3" s="23" t="s">
        <v>11</v>
      </c>
      <c r="D3" s="23" t="s">
        <v>17</v>
      </c>
      <c r="E3" s="23" t="s">
        <v>18</v>
      </c>
      <c r="F3" s="23" t="s">
        <v>5</v>
      </c>
      <c r="G3" s="23"/>
      <c r="H3" s="23"/>
      <c r="I3" s="23"/>
      <c r="J3" s="23"/>
      <c r="K3" s="23"/>
      <c r="L3" s="23"/>
      <c r="M3" s="23" t="s">
        <v>19</v>
      </c>
      <c r="N3" s="25"/>
      <c r="O3" s="26" t="s">
        <v>20</v>
      </c>
      <c r="P3" s="23"/>
      <c r="Q3" s="23" t="s">
        <v>21</v>
      </c>
      <c r="R3" s="23"/>
      <c r="S3" s="23" t="s">
        <v>22</v>
      </c>
      <c r="T3" s="23" t="s">
        <v>12</v>
      </c>
      <c r="U3" s="23" t="s">
        <v>7</v>
      </c>
      <c r="V3" s="23" t="s">
        <v>8</v>
      </c>
      <c r="W3" s="23" t="s">
        <v>11</v>
      </c>
      <c r="X3" s="23" t="s">
        <v>7</v>
      </c>
      <c r="Y3" s="23" t="s">
        <v>8</v>
      </c>
      <c r="Z3" s="23" t="s">
        <v>11</v>
      </c>
      <c r="AA3" s="23" t="s">
        <v>7</v>
      </c>
      <c r="AB3" s="25" t="s">
        <v>8</v>
      </c>
      <c r="AC3" s="8"/>
      <c r="AD3" s="8"/>
      <c r="AE3" s="8"/>
      <c r="AF3" s="8"/>
    </row>
    <row r="4" spans="1:32">
      <c r="A4" s="40"/>
      <c r="B4" s="23"/>
      <c r="C4" s="23"/>
      <c r="D4" s="23"/>
      <c r="E4" s="23"/>
      <c r="F4" s="23" t="s">
        <v>11</v>
      </c>
      <c r="G4" s="23" t="s">
        <v>7</v>
      </c>
      <c r="H4" s="23" t="s">
        <v>8</v>
      </c>
      <c r="I4" s="23" t="s">
        <v>17</v>
      </c>
      <c r="J4" s="23"/>
      <c r="K4" s="23" t="s">
        <v>18</v>
      </c>
      <c r="L4" s="23"/>
      <c r="M4" s="23" t="s">
        <v>7</v>
      </c>
      <c r="N4" s="25" t="s">
        <v>8</v>
      </c>
      <c r="O4" s="26" t="s">
        <v>7</v>
      </c>
      <c r="P4" s="23" t="s">
        <v>8</v>
      </c>
      <c r="Q4" s="23" t="s">
        <v>7</v>
      </c>
      <c r="R4" s="23" t="s">
        <v>8</v>
      </c>
      <c r="S4" s="23"/>
      <c r="T4" s="23"/>
      <c r="U4" s="23"/>
      <c r="V4" s="23"/>
      <c r="W4" s="23"/>
      <c r="X4" s="23"/>
      <c r="Y4" s="23"/>
      <c r="Z4" s="23"/>
      <c r="AA4" s="23"/>
      <c r="AB4" s="25"/>
      <c r="AC4" s="8"/>
      <c r="AD4" s="8"/>
      <c r="AE4" s="8"/>
      <c r="AF4" s="8"/>
    </row>
    <row r="5" spans="1:32">
      <c r="A5" s="41"/>
      <c r="B5" s="23"/>
      <c r="C5" s="23"/>
      <c r="D5" s="23"/>
      <c r="E5" s="23"/>
      <c r="F5" s="23"/>
      <c r="G5" s="23"/>
      <c r="H5" s="23"/>
      <c r="I5" s="5" t="s">
        <v>7</v>
      </c>
      <c r="J5" s="5" t="s">
        <v>8</v>
      </c>
      <c r="K5" s="5" t="s">
        <v>7</v>
      </c>
      <c r="L5" s="5" t="s">
        <v>8</v>
      </c>
      <c r="M5" s="23"/>
      <c r="N5" s="25"/>
      <c r="O5" s="26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5"/>
      <c r="AC5" s="8"/>
      <c r="AD5" s="8"/>
      <c r="AE5" s="8"/>
      <c r="AF5" s="8"/>
    </row>
    <row r="6" spans="1:32" hidden="1">
      <c r="A6" s="16" t="s">
        <v>15</v>
      </c>
      <c r="B6" s="11" t="s">
        <v>3</v>
      </c>
      <c r="C6" s="17">
        <f t="shared" ref="C6:C11" si="0">SUM(D6:E6)</f>
        <v>1</v>
      </c>
      <c r="D6" s="17" t="s">
        <v>25</v>
      </c>
      <c r="E6" s="17">
        <v>1</v>
      </c>
      <c r="F6" s="17">
        <f t="shared" ref="F6:F11" si="1">SUM(G6:H6)</f>
        <v>62</v>
      </c>
      <c r="G6" s="17">
        <f>SUM(I6,K6)</f>
        <v>42</v>
      </c>
      <c r="H6" s="17">
        <f>SUM(J6,L6)</f>
        <v>20</v>
      </c>
      <c r="I6" s="17" t="s">
        <v>25</v>
      </c>
      <c r="J6" s="17" t="s">
        <v>25</v>
      </c>
      <c r="K6" s="17">
        <v>42</v>
      </c>
      <c r="L6" s="17">
        <v>20</v>
      </c>
      <c r="M6" s="17" t="s">
        <v>25</v>
      </c>
      <c r="N6" s="17" t="s">
        <v>25</v>
      </c>
      <c r="O6" s="17">
        <v>42</v>
      </c>
      <c r="P6" s="17">
        <v>20</v>
      </c>
      <c r="Q6" s="17" t="s">
        <v>25</v>
      </c>
      <c r="R6" s="17" t="s">
        <v>25</v>
      </c>
      <c r="S6" s="17">
        <v>62</v>
      </c>
      <c r="T6" s="17" t="s">
        <v>25</v>
      </c>
      <c r="U6" s="17">
        <v>25</v>
      </c>
      <c r="V6" s="17">
        <v>12</v>
      </c>
      <c r="W6" s="17">
        <f t="shared" ref="W6:W12" si="2">SUM(X6:Y6)</f>
        <v>9</v>
      </c>
      <c r="X6" s="17">
        <v>5</v>
      </c>
      <c r="Y6" s="17">
        <v>4</v>
      </c>
      <c r="Z6" s="17" t="s">
        <v>25</v>
      </c>
      <c r="AA6" s="17" t="s">
        <v>25</v>
      </c>
      <c r="AB6" s="17" t="s">
        <v>25</v>
      </c>
      <c r="AC6" s="8"/>
      <c r="AD6" s="8"/>
      <c r="AE6" s="8"/>
      <c r="AF6" s="8"/>
    </row>
    <row r="7" spans="1:32" hidden="1">
      <c r="A7" s="6">
        <v>12</v>
      </c>
      <c r="B7" s="11" t="s">
        <v>3</v>
      </c>
      <c r="C7" s="17">
        <f t="shared" si="0"/>
        <v>2</v>
      </c>
      <c r="D7" s="17" t="s">
        <v>25</v>
      </c>
      <c r="E7" s="17">
        <v>2</v>
      </c>
      <c r="F7" s="17">
        <f t="shared" si="1"/>
        <v>98</v>
      </c>
      <c r="G7" s="17">
        <f>SUM(I7,K7)</f>
        <v>70</v>
      </c>
      <c r="H7" s="17">
        <f>SUM(J7,L7)</f>
        <v>28</v>
      </c>
      <c r="I7" s="17" t="s">
        <v>25</v>
      </c>
      <c r="J7" s="17" t="s">
        <v>25</v>
      </c>
      <c r="K7" s="17">
        <v>70</v>
      </c>
      <c r="L7" s="17">
        <v>28</v>
      </c>
      <c r="M7" s="17" t="s">
        <v>25</v>
      </c>
      <c r="N7" s="17" t="s">
        <v>25</v>
      </c>
      <c r="O7" s="17">
        <v>70</v>
      </c>
      <c r="P7" s="17">
        <v>28</v>
      </c>
      <c r="Q7" s="17" t="s">
        <v>25</v>
      </c>
      <c r="R7" s="17" t="s">
        <v>25</v>
      </c>
      <c r="S7" s="17">
        <v>98</v>
      </c>
      <c r="T7" s="17" t="s">
        <v>25</v>
      </c>
      <c r="U7" s="17">
        <v>32</v>
      </c>
      <c r="V7" s="17">
        <v>16</v>
      </c>
      <c r="W7" s="17">
        <f t="shared" si="2"/>
        <v>15</v>
      </c>
      <c r="X7" s="17">
        <v>11</v>
      </c>
      <c r="Y7" s="17">
        <v>4</v>
      </c>
      <c r="Z7" s="17">
        <f t="shared" ref="Z7:Z12" si="3">SUM(AA7:AB7)</f>
        <v>3</v>
      </c>
      <c r="AA7" s="17">
        <v>2</v>
      </c>
      <c r="AB7" s="17">
        <v>1</v>
      </c>
      <c r="AC7" s="8"/>
      <c r="AD7" s="8"/>
      <c r="AE7" s="8"/>
      <c r="AF7" s="8"/>
    </row>
    <row r="8" spans="1:32" ht="19.5" customHeight="1">
      <c r="A8" s="7" t="s">
        <v>26</v>
      </c>
      <c r="B8" s="11" t="s">
        <v>3</v>
      </c>
      <c r="C8" s="17">
        <f t="shared" si="0"/>
        <v>3</v>
      </c>
      <c r="D8" s="17" t="s">
        <v>25</v>
      </c>
      <c r="E8" s="17">
        <f>SUM(E26:E27)</f>
        <v>3</v>
      </c>
      <c r="F8" s="17">
        <f t="shared" si="1"/>
        <v>482</v>
      </c>
      <c r="G8" s="17">
        <f>SUM(G26:G27)</f>
        <v>129</v>
      </c>
      <c r="H8" s="17">
        <f>SUM(H26:H27)</f>
        <v>353</v>
      </c>
      <c r="I8" s="17" t="s">
        <v>25</v>
      </c>
      <c r="J8" s="17" t="s">
        <v>25</v>
      </c>
      <c r="K8" s="17">
        <f>SUM(K26:K27)</f>
        <v>129</v>
      </c>
      <c r="L8" s="17">
        <f>SUM(L26:L27)</f>
        <v>353</v>
      </c>
      <c r="M8" s="17" t="s">
        <v>25</v>
      </c>
      <c r="N8" s="17" t="s">
        <v>25</v>
      </c>
      <c r="O8" s="17">
        <f>SUM(O26:O27)</f>
        <v>129</v>
      </c>
      <c r="P8" s="17">
        <f>SUM(P26:P27)</f>
        <v>353</v>
      </c>
      <c r="Q8" s="17" t="s">
        <v>25</v>
      </c>
      <c r="R8" s="17" t="s">
        <v>25</v>
      </c>
      <c r="S8" s="17">
        <f>SUM(S26:S27)</f>
        <v>482</v>
      </c>
      <c r="T8" s="17" t="s">
        <v>25</v>
      </c>
      <c r="U8" s="17">
        <f>SUM(U26:U27)</f>
        <v>28</v>
      </c>
      <c r="V8" s="17">
        <f>SUM(V26:V27)</f>
        <v>12</v>
      </c>
      <c r="W8" s="17">
        <f t="shared" si="2"/>
        <v>33</v>
      </c>
      <c r="X8" s="17">
        <f>SUM(X26:X27)</f>
        <v>9</v>
      </c>
      <c r="Y8" s="17">
        <f>SUM(Y26:Y27)</f>
        <v>24</v>
      </c>
      <c r="Z8" s="17">
        <f t="shared" si="3"/>
        <v>11</v>
      </c>
      <c r="AA8" s="17">
        <f>SUM(AA26:AA27)</f>
        <v>6</v>
      </c>
      <c r="AB8" s="17">
        <f>SUM(AB26:AB27)</f>
        <v>5</v>
      </c>
      <c r="AC8" s="8"/>
      <c r="AD8" s="8"/>
      <c r="AE8" s="8"/>
      <c r="AF8" s="8"/>
    </row>
    <row r="9" spans="1:32" ht="19.5" customHeight="1">
      <c r="A9" s="7">
        <v>14</v>
      </c>
      <c r="B9" s="11" t="s">
        <v>3</v>
      </c>
      <c r="C9" s="17">
        <f t="shared" si="0"/>
        <v>3</v>
      </c>
      <c r="D9" s="17" t="s">
        <v>25</v>
      </c>
      <c r="E9" s="17">
        <f>SUM(E28:E29)</f>
        <v>3</v>
      </c>
      <c r="F9" s="17">
        <f t="shared" si="1"/>
        <v>466</v>
      </c>
      <c r="G9" s="17">
        <f>SUM(G28:G29)</f>
        <v>130</v>
      </c>
      <c r="H9" s="17">
        <f>SUM(H28:H29)</f>
        <v>336</v>
      </c>
      <c r="I9" s="17" t="s">
        <v>25</v>
      </c>
      <c r="J9" s="17" t="s">
        <v>25</v>
      </c>
      <c r="K9" s="17">
        <f>SUM(K28:K29)</f>
        <v>130</v>
      </c>
      <c r="L9" s="17">
        <f>SUM(L28:L29)</f>
        <v>336</v>
      </c>
      <c r="M9" s="17" t="s">
        <v>25</v>
      </c>
      <c r="N9" s="17" t="s">
        <v>25</v>
      </c>
      <c r="O9" s="17">
        <f>SUM(O28:O29)</f>
        <v>130</v>
      </c>
      <c r="P9" s="17">
        <f>SUM(P28:P29)</f>
        <v>336</v>
      </c>
      <c r="Q9" s="17" t="s">
        <v>25</v>
      </c>
      <c r="R9" s="17" t="s">
        <v>25</v>
      </c>
      <c r="S9" s="17">
        <f>SUM(S28:S29)</f>
        <v>466</v>
      </c>
      <c r="T9" s="17" t="s">
        <v>25</v>
      </c>
      <c r="U9" s="17">
        <f>SUM(U28:U29)</f>
        <v>53</v>
      </c>
      <c r="V9" s="17">
        <f>SUM(V28:V29)</f>
        <v>24</v>
      </c>
      <c r="W9" s="17">
        <f t="shared" si="2"/>
        <v>31</v>
      </c>
      <c r="X9" s="17">
        <f>SUM(X28:X29)</f>
        <v>8</v>
      </c>
      <c r="Y9" s="17">
        <f>SUM(Y28:Y29)</f>
        <v>23</v>
      </c>
      <c r="Z9" s="17">
        <f t="shared" si="3"/>
        <v>11</v>
      </c>
      <c r="AA9" s="17">
        <f>SUM(AA28:AA29)</f>
        <v>6</v>
      </c>
      <c r="AB9" s="17">
        <f>SUM(AB28:AB29)</f>
        <v>5</v>
      </c>
      <c r="AC9" s="8"/>
      <c r="AD9" s="8"/>
      <c r="AE9" s="8"/>
      <c r="AF9" s="8"/>
    </row>
    <row r="10" spans="1:32" ht="19.5" customHeight="1">
      <c r="A10" s="7">
        <v>15</v>
      </c>
      <c r="B10" s="11" t="s">
        <v>3</v>
      </c>
      <c r="C10" s="17">
        <f t="shared" si="0"/>
        <v>3</v>
      </c>
      <c r="D10" s="17" t="s">
        <v>25</v>
      </c>
      <c r="E10" s="17">
        <f>SUM(E30:E31)</f>
        <v>3</v>
      </c>
      <c r="F10" s="17">
        <f t="shared" si="1"/>
        <v>415</v>
      </c>
      <c r="G10" s="17">
        <f>SUM(G30:G31)</f>
        <v>79</v>
      </c>
      <c r="H10" s="17">
        <f>SUM(H30:H31)</f>
        <v>336</v>
      </c>
      <c r="I10" s="17" t="s">
        <v>25</v>
      </c>
      <c r="J10" s="17" t="s">
        <v>25</v>
      </c>
      <c r="K10" s="17">
        <f>SUM(K30:K31)</f>
        <v>79</v>
      </c>
      <c r="L10" s="17">
        <f>SUM(L30:L31)</f>
        <v>336</v>
      </c>
      <c r="M10" s="17" t="s">
        <v>25</v>
      </c>
      <c r="N10" s="17" t="s">
        <v>25</v>
      </c>
      <c r="O10" s="17">
        <f>SUM(O30:O31)</f>
        <v>79</v>
      </c>
      <c r="P10" s="17">
        <f>SUM(P30:P31)</f>
        <v>336</v>
      </c>
      <c r="Q10" s="17" t="s">
        <v>25</v>
      </c>
      <c r="R10" s="17" t="s">
        <v>25</v>
      </c>
      <c r="S10" s="17">
        <f>SUM(S30:S31)</f>
        <v>415</v>
      </c>
      <c r="T10" s="17" t="s">
        <v>25</v>
      </c>
      <c r="U10" s="17">
        <f>SUM(U30:U31)</f>
        <v>59</v>
      </c>
      <c r="V10" s="17">
        <f>SUM(V30:V31)</f>
        <v>15</v>
      </c>
      <c r="W10" s="17">
        <f t="shared" si="2"/>
        <v>32</v>
      </c>
      <c r="X10" s="17">
        <f>SUM(X30:X31)</f>
        <v>6</v>
      </c>
      <c r="Y10" s="17">
        <f>SUM(Y30:Y31)</f>
        <v>26</v>
      </c>
      <c r="Z10" s="17">
        <f t="shared" si="3"/>
        <v>12</v>
      </c>
      <c r="AA10" s="17">
        <f>SUM(AA30:AA31)</f>
        <v>6</v>
      </c>
      <c r="AB10" s="17">
        <f>SUM(AB30:AB31)</f>
        <v>6</v>
      </c>
      <c r="AC10" s="8"/>
      <c r="AD10" s="8"/>
      <c r="AE10" s="8"/>
      <c r="AF10" s="8"/>
    </row>
    <row r="11" spans="1:32" ht="19.5" customHeight="1">
      <c r="A11" s="7">
        <v>16</v>
      </c>
      <c r="B11" s="11" t="s">
        <v>3</v>
      </c>
      <c r="C11" s="17">
        <f t="shared" si="0"/>
        <v>3</v>
      </c>
      <c r="D11" s="17" t="s">
        <v>25</v>
      </c>
      <c r="E11" s="17">
        <f>SUM(E32:E33)</f>
        <v>3</v>
      </c>
      <c r="F11" s="17">
        <f t="shared" si="1"/>
        <v>355</v>
      </c>
      <c r="G11" s="17">
        <f>SUM(G32:G33)</f>
        <v>70</v>
      </c>
      <c r="H11" s="17">
        <f>SUM(H32:H33)</f>
        <v>285</v>
      </c>
      <c r="I11" s="17" t="s">
        <v>25</v>
      </c>
      <c r="J11" s="17" t="s">
        <v>25</v>
      </c>
      <c r="K11" s="17">
        <f>SUM(K32:K33)</f>
        <v>70</v>
      </c>
      <c r="L11" s="17">
        <f>SUM(L32:L33)</f>
        <v>285</v>
      </c>
      <c r="M11" s="17" t="s">
        <v>25</v>
      </c>
      <c r="N11" s="17" t="s">
        <v>25</v>
      </c>
      <c r="O11" s="17">
        <f>SUM(O32:O33)</f>
        <v>70</v>
      </c>
      <c r="P11" s="17">
        <f>SUM(P32:P33)</f>
        <v>285</v>
      </c>
      <c r="Q11" s="17" t="s">
        <v>25</v>
      </c>
      <c r="R11" s="17" t="s">
        <v>25</v>
      </c>
      <c r="S11" s="17">
        <f>SUM(S32:S33)</f>
        <v>355</v>
      </c>
      <c r="T11" s="17" t="s">
        <v>25</v>
      </c>
      <c r="U11" s="17">
        <f>SUM(U32:U33)</f>
        <v>0</v>
      </c>
      <c r="V11" s="17">
        <f>SUM(V32:V33)</f>
        <v>0</v>
      </c>
      <c r="W11" s="17">
        <f t="shared" si="2"/>
        <v>31</v>
      </c>
      <c r="X11" s="17">
        <f>SUM(X32:X33)</f>
        <v>9</v>
      </c>
      <c r="Y11" s="17">
        <f>SUM(Y32:Y33)</f>
        <v>22</v>
      </c>
      <c r="Z11" s="17">
        <f t="shared" si="3"/>
        <v>12</v>
      </c>
      <c r="AA11" s="17">
        <f>SUM(AA32:AA33)</f>
        <v>6</v>
      </c>
      <c r="AB11" s="17">
        <f>SUM(AB32:AB33)</f>
        <v>6</v>
      </c>
      <c r="AC11" s="8"/>
      <c r="AD11" s="8"/>
      <c r="AE11" s="8"/>
      <c r="AF11" s="8"/>
    </row>
    <row r="12" spans="1:32" ht="19.5" customHeight="1">
      <c r="A12" s="7">
        <v>17</v>
      </c>
      <c r="B12" s="11" t="s">
        <v>3</v>
      </c>
      <c r="C12" s="17">
        <v>3</v>
      </c>
      <c r="D12" s="17" t="s">
        <v>25</v>
      </c>
      <c r="E12" s="17">
        <v>3</v>
      </c>
      <c r="F12" s="17">
        <v>314</v>
      </c>
      <c r="G12" s="17">
        <v>67</v>
      </c>
      <c r="H12" s="17">
        <v>247</v>
      </c>
      <c r="I12" s="17" t="s">
        <v>25</v>
      </c>
      <c r="J12" s="17" t="s">
        <v>25</v>
      </c>
      <c r="K12" s="17">
        <v>67</v>
      </c>
      <c r="L12" s="17">
        <v>247</v>
      </c>
      <c r="M12" s="17" t="s">
        <v>25</v>
      </c>
      <c r="N12" s="17" t="s">
        <v>25</v>
      </c>
      <c r="O12" s="17">
        <v>67</v>
      </c>
      <c r="P12" s="17">
        <v>247</v>
      </c>
      <c r="Q12" s="17" t="s">
        <v>25</v>
      </c>
      <c r="R12" s="17" t="s">
        <v>25</v>
      </c>
      <c r="S12" s="17">
        <v>314</v>
      </c>
      <c r="T12" s="17" t="s">
        <v>25</v>
      </c>
      <c r="U12" s="17">
        <f>SUM(U34:U35)</f>
        <v>0</v>
      </c>
      <c r="V12" s="17">
        <f>SUM(V34:V35)</f>
        <v>0</v>
      </c>
      <c r="W12" s="17">
        <f t="shared" si="2"/>
        <v>31</v>
      </c>
      <c r="X12" s="17">
        <v>9</v>
      </c>
      <c r="Y12" s="17">
        <v>22</v>
      </c>
      <c r="Z12" s="17">
        <f t="shared" si="3"/>
        <v>10</v>
      </c>
      <c r="AA12" s="17">
        <v>5</v>
      </c>
      <c r="AB12" s="17">
        <v>5</v>
      </c>
      <c r="AC12" s="8"/>
      <c r="AD12" s="8"/>
      <c r="AE12" s="8"/>
      <c r="AF12" s="8"/>
    </row>
    <row r="13" spans="1:32" ht="19.5" customHeight="1">
      <c r="A13" s="6">
        <v>18</v>
      </c>
      <c r="B13" s="6"/>
      <c r="C13" s="20">
        <v>3</v>
      </c>
      <c r="D13" s="17"/>
      <c r="E13" s="17">
        <v>3</v>
      </c>
      <c r="F13" s="17">
        <v>306</v>
      </c>
      <c r="G13" s="17">
        <v>69</v>
      </c>
      <c r="H13" s="17">
        <v>237</v>
      </c>
      <c r="I13" s="17"/>
      <c r="J13" s="17"/>
      <c r="K13" s="17">
        <v>69</v>
      </c>
      <c r="L13" s="17">
        <v>237</v>
      </c>
      <c r="M13" s="17"/>
      <c r="N13" s="17"/>
      <c r="O13" s="17">
        <v>69</v>
      </c>
      <c r="P13" s="17">
        <v>237</v>
      </c>
      <c r="Q13" s="17"/>
      <c r="R13" s="17"/>
      <c r="S13" s="17">
        <v>306</v>
      </c>
      <c r="T13" s="17"/>
      <c r="U13" s="17"/>
      <c r="V13" s="17"/>
      <c r="W13" s="17">
        <v>33</v>
      </c>
      <c r="X13" s="17">
        <v>10</v>
      </c>
      <c r="Y13" s="17">
        <v>23</v>
      </c>
      <c r="Z13" s="17">
        <v>10</v>
      </c>
      <c r="AA13" s="17">
        <v>5</v>
      </c>
      <c r="AB13" s="17">
        <v>5</v>
      </c>
      <c r="AC13" s="8"/>
      <c r="AD13" s="8"/>
      <c r="AE13" s="8"/>
      <c r="AF13" s="8"/>
    </row>
    <row r="14" spans="1:32" ht="19.5" customHeight="1" thickBot="1">
      <c r="A14" s="19">
        <v>19</v>
      </c>
      <c r="B14" s="19"/>
      <c r="C14" s="21">
        <v>3</v>
      </c>
      <c r="D14" s="18"/>
      <c r="E14" s="18">
        <v>3</v>
      </c>
      <c r="F14" s="18">
        <v>310</v>
      </c>
      <c r="G14" s="18">
        <v>48</v>
      </c>
      <c r="H14" s="18">
        <v>262</v>
      </c>
      <c r="I14" s="18"/>
      <c r="J14" s="18"/>
      <c r="K14" s="18">
        <v>48</v>
      </c>
      <c r="L14" s="18">
        <v>262</v>
      </c>
      <c r="M14" s="18"/>
      <c r="N14" s="18"/>
      <c r="O14" s="18">
        <v>48</v>
      </c>
      <c r="P14" s="18">
        <v>262</v>
      </c>
      <c r="Q14" s="18"/>
      <c r="R14" s="18"/>
      <c r="S14" s="18">
        <v>310</v>
      </c>
      <c r="T14" s="18"/>
      <c r="U14" s="18"/>
      <c r="V14" s="18"/>
      <c r="W14" s="18">
        <v>31</v>
      </c>
      <c r="X14" s="18">
        <v>8</v>
      </c>
      <c r="Y14" s="18">
        <v>23</v>
      </c>
      <c r="Z14" s="18">
        <v>10</v>
      </c>
      <c r="AA14" s="18">
        <v>5</v>
      </c>
      <c r="AB14" s="18">
        <v>5</v>
      </c>
      <c r="AC14" s="8"/>
      <c r="AD14" s="8"/>
      <c r="AE14" s="8"/>
      <c r="AF14" s="8"/>
    </row>
    <row r="15" spans="1:32">
      <c r="A15" s="9" t="s">
        <v>10</v>
      </c>
    </row>
    <row r="16" spans="1:32" hidden="1"/>
    <row r="17" spans="1:32" ht="18" hidden="1" customHeight="1" thickBot="1">
      <c r="A17" s="1" t="s">
        <v>0</v>
      </c>
      <c r="H17" s="13" t="s">
        <v>24</v>
      </c>
    </row>
    <row r="18" spans="1:32" hidden="1">
      <c r="A18" s="33" t="s">
        <v>16</v>
      </c>
      <c r="B18" s="24"/>
      <c r="C18" s="22" t="s">
        <v>6</v>
      </c>
      <c r="D18" s="22"/>
      <c r="E18" s="22"/>
      <c r="F18" s="22" t="s">
        <v>14</v>
      </c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 t="s">
        <v>23</v>
      </c>
      <c r="V18" s="22"/>
      <c r="W18" s="22" t="s">
        <v>13</v>
      </c>
      <c r="X18" s="22"/>
      <c r="Y18" s="22"/>
      <c r="Z18" s="22" t="s">
        <v>9</v>
      </c>
      <c r="AA18" s="22"/>
      <c r="AB18" s="30"/>
      <c r="AC18" s="8"/>
      <c r="AD18" s="8"/>
      <c r="AE18" s="8"/>
      <c r="AF18" s="8"/>
    </row>
    <row r="19" spans="1:32" hidden="1">
      <c r="A19" s="34"/>
      <c r="B19" s="37"/>
      <c r="C19" s="27" t="s">
        <v>11</v>
      </c>
      <c r="D19" s="27" t="s">
        <v>17</v>
      </c>
      <c r="E19" s="27" t="s">
        <v>18</v>
      </c>
      <c r="F19" s="27" t="s">
        <v>5</v>
      </c>
      <c r="G19" s="27"/>
      <c r="H19" s="27"/>
      <c r="I19" s="27"/>
      <c r="J19" s="27"/>
      <c r="K19" s="27"/>
      <c r="L19" s="27"/>
      <c r="M19" s="27" t="s">
        <v>19</v>
      </c>
      <c r="N19" s="27"/>
      <c r="O19" s="27" t="s">
        <v>20</v>
      </c>
      <c r="P19" s="27"/>
      <c r="Q19" s="27" t="s">
        <v>21</v>
      </c>
      <c r="R19" s="27"/>
      <c r="S19" s="27" t="s">
        <v>22</v>
      </c>
      <c r="T19" s="27" t="s">
        <v>12</v>
      </c>
      <c r="U19" s="27" t="s">
        <v>7</v>
      </c>
      <c r="V19" s="27" t="s">
        <v>8</v>
      </c>
      <c r="W19" s="27" t="s">
        <v>11</v>
      </c>
      <c r="X19" s="27" t="s">
        <v>7</v>
      </c>
      <c r="Y19" s="27" t="s">
        <v>8</v>
      </c>
      <c r="Z19" s="27" t="s">
        <v>11</v>
      </c>
      <c r="AA19" s="27" t="s">
        <v>7</v>
      </c>
      <c r="AB19" s="29" t="s">
        <v>8</v>
      </c>
      <c r="AC19" s="8"/>
      <c r="AD19" s="8"/>
      <c r="AE19" s="8"/>
      <c r="AF19" s="8"/>
    </row>
    <row r="20" spans="1:32" hidden="1">
      <c r="A20" s="35"/>
      <c r="B20" s="23"/>
      <c r="C20" s="27"/>
      <c r="D20" s="27"/>
      <c r="E20" s="27"/>
      <c r="F20" s="27" t="s">
        <v>11</v>
      </c>
      <c r="G20" s="27" t="s">
        <v>7</v>
      </c>
      <c r="H20" s="27" t="s">
        <v>8</v>
      </c>
      <c r="I20" s="27" t="s">
        <v>17</v>
      </c>
      <c r="J20" s="27"/>
      <c r="K20" s="27" t="s">
        <v>18</v>
      </c>
      <c r="L20" s="27"/>
      <c r="M20" s="27" t="s">
        <v>7</v>
      </c>
      <c r="N20" s="27" t="s">
        <v>8</v>
      </c>
      <c r="O20" s="27" t="s">
        <v>7</v>
      </c>
      <c r="P20" s="27" t="s">
        <v>8</v>
      </c>
      <c r="Q20" s="27" t="s">
        <v>7</v>
      </c>
      <c r="R20" s="27" t="s">
        <v>8</v>
      </c>
      <c r="S20" s="27"/>
      <c r="T20" s="27"/>
      <c r="U20" s="27"/>
      <c r="V20" s="27"/>
      <c r="W20" s="27"/>
      <c r="X20" s="27"/>
      <c r="Y20" s="27"/>
      <c r="Z20" s="27"/>
      <c r="AA20" s="27"/>
      <c r="AB20" s="29"/>
      <c r="AC20" s="8"/>
      <c r="AD20" s="8"/>
      <c r="AE20" s="8"/>
      <c r="AF20" s="8"/>
    </row>
    <row r="21" spans="1:32" hidden="1">
      <c r="A21" s="36"/>
      <c r="B21" s="23"/>
      <c r="C21" s="27"/>
      <c r="D21" s="27"/>
      <c r="E21" s="27"/>
      <c r="F21" s="27"/>
      <c r="G21" s="27"/>
      <c r="H21" s="27"/>
      <c r="I21" s="10" t="s">
        <v>7</v>
      </c>
      <c r="J21" s="10" t="s">
        <v>8</v>
      </c>
      <c r="K21" s="10" t="s">
        <v>7</v>
      </c>
      <c r="L21" s="10" t="s">
        <v>8</v>
      </c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9"/>
      <c r="AC21" s="8"/>
      <c r="AD21" s="8"/>
      <c r="AE21" s="8"/>
      <c r="AF21" s="8"/>
    </row>
    <row r="22" spans="1:32" hidden="1">
      <c r="A22" s="38" t="s">
        <v>15</v>
      </c>
      <c r="B22" s="11" t="s">
        <v>3</v>
      </c>
      <c r="C22" s="17">
        <f>SUM(D22:E22)</f>
        <v>1</v>
      </c>
      <c r="D22" s="17" t="s">
        <v>25</v>
      </c>
      <c r="E22" s="17">
        <v>1</v>
      </c>
      <c r="F22" s="17">
        <f>SUM(G22:H22)</f>
        <v>62</v>
      </c>
      <c r="G22" s="17">
        <f>SUM(I22,K22)</f>
        <v>42</v>
      </c>
      <c r="H22" s="17">
        <f>SUM(J22,L22)</f>
        <v>20</v>
      </c>
      <c r="I22" s="17" t="s">
        <v>25</v>
      </c>
      <c r="J22" s="17" t="s">
        <v>25</v>
      </c>
      <c r="K22" s="17">
        <v>42</v>
      </c>
      <c r="L22" s="17">
        <v>20</v>
      </c>
      <c r="M22" s="17" t="s">
        <v>25</v>
      </c>
      <c r="N22" s="17" t="s">
        <v>25</v>
      </c>
      <c r="O22" s="17">
        <v>42</v>
      </c>
      <c r="P22" s="17">
        <v>20</v>
      </c>
      <c r="Q22" s="17" t="s">
        <v>25</v>
      </c>
      <c r="R22" s="17" t="s">
        <v>25</v>
      </c>
      <c r="S22" s="17">
        <v>62</v>
      </c>
      <c r="T22" s="17" t="s">
        <v>25</v>
      </c>
      <c r="U22" s="17">
        <v>25</v>
      </c>
      <c r="V22" s="17">
        <v>12</v>
      </c>
      <c r="W22" s="17">
        <f>SUM(X22:Y22)</f>
        <v>9</v>
      </c>
      <c r="X22" s="17">
        <v>5</v>
      </c>
      <c r="Y22" s="17">
        <v>4</v>
      </c>
      <c r="Z22" s="17" t="s">
        <v>25</v>
      </c>
      <c r="AA22" s="17" t="s">
        <v>25</v>
      </c>
      <c r="AB22" s="17" t="s">
        <v>25</v>
      </c>
      <c r="AC22" s="8"/>
      <c r="AD22" s="8"/>
      <c r="AE22" s="8"/>
      <c r="AF22" s="8"/>
    </row>
    <row r="23" spans="1:32" hidden="1">
      <c r="A23" s="38"/>
      <c r="B23" s="11" t="s">
        <v>4</v>
      </c>
      <c r="C23" s="17">
        <f t="shared" ref="C23:C35" si="4">SUM(D23:E23)</f>
        <v>1</v>
      </c>
      <c r="D23" s="17" t="s">
        <v>2</v>
      </c>
      <c r="E23" s="17">
        <v>1</v>
      </c>
      <c r="F23" s="17">
        <f t="shared" ref="F23:F35" si="5">SUM(G23:H23)</f>
        <v>356</v>
      </c>
      <c r="G23" s="17">
        <f t="shared" ref="G23:G35" si="6">SUM(I23,K23)</f>
        <v>19</v>
      </c>
      <c r="H23" s="17">
        <f t="shared" ref="H23:H35" si="7">SUM(J23,L23)</f>
        <v>337</v>
      </c>
      <c r="I23" s="17" t="s">
        <v>2</v>
      </c>
      <c r="J23" s="17" t="s">
        <v>2</v>
      </c>
      <c r="K23" s="17">
        <v>19</v>
      </c>
      <c r="L23" s="17">
        <v>337</v>
      </c>
      <c r="M23" s="17" t="s">
        <v>2</v>
      </c>
      <c r="N23" s="17" t="s">
        <v>2</v>
      </c>
      <c r="O23" s="17">
        <v>19</v>
      </c>
      <c r="P23" s="17">
        <v>337</v>
      </c>
      <c r="Q23" s="17" t="s">
        <v>2</v>
      </c>
      <c r="R23" s="17" t="s">
        <v>2</v>
      </c>
      <c r="S23" s="17">
        <v>356</v>
      </c>
      <c r="T23" s="17" t="s">
        <v>2</v>
      </c>
      <c r="U23" s="17"/>
      <c r="V23" s="17"/>
      <c r="W23" s="17">
        <f t="shared" ref="W23:W35" si="8">SUM(X23:Y23)</f>
        <v>17</v>
      </c>
      <c r="X23" s="17">
        <v>1</v>
      </c>
      <c r="Y23" s="17">
        <v>16</v>
      </c>
      <c r="Z23" s="17">
        <f t="shared" ref="Z23:Z35" si="9">SUM(AA23:AB23)</f>
        <v>11</v>
      </c>
      <c r="AA23" s="17">
        <v>5</v>
      </c>
      <c r="AB23" s="17">
        <v>6</v>
      </c>
      <c r="AC23" s="8"/>
      <c r="AD23" s="8"/>
      <c r="AE23" s="8"/>
      <c r="AF23" s="8"/>
    </row>
    <row r="24" spans="1:32" hidden="1">
      <c r="A24" s="31">
        <v>12</v>
      </c>
      <c r="B24" s="11" t="s">
        <v>3</v>
      </c>
      <c r="C24" s="17">
        <f t="shared" si="4"/>
        <v>2</v>
      </c>
      <c r="D24" s="17" t="s">
        <v>25</v>
      </c>
      <c r="E24" s="17">
        <v>2</v>
      </c>
      <c r="F24" s="17">
        <f t="shared" si="5"/>
        <v>98</v>
      </c>
      <c r="G24" s="17">
        <f t="shared" si="6"/>
        <v>70</v>
      </c>
      <c r="H24" s="17">
        <f t="shared" si="7"/>
        <v>28</v>
      </c>
      <c r="I24" s="17" t="s">
        <v>25</v>
      </c>
      <c r="J24" s="17" t="s">
        <v>25</v>
      </c>
      <c r="K24" s="17">
        <v>70</v>
      </c>
      <c r="L24" s="17">
        <v>28</v>
      </c>
      <c r="M24" s="17" t="s">
        <v>25</v>
      </c>
      <c r="N24" s="17" t="s">
        <v>25</v>
      </c>
      <c r="O24" s="17">
        <v>70</v>
      </c>
      <c r="P24" s="17">
        <v>28</v>
      </c>
      <c r="Q24" s="17" t="s">
        <v>25</v>
      </c>
      <c r="R24" s="17" t="s">
        <v>25</v>
      </c>
      <c r="S24" s="17">
        <v>98</v>
      </c>
      <c r="T24" s="17" t="s">
        <v>25</v>
      </c>
      <c r="U24" s="17">
        <v>32</v>
      </c>
      <c r="V24" s="17">
        <v>16</v>
      </c>
      <c r="W24" s="17">
        <f t="shared" si="8"/>
        <v>15</v>
      </c>
      <c r="X24" s="17">
        <v>11</v>
      </c>
      <c r="Y24" s="17">
        <v>4</v>
      </c>
      <c r="Z24" s="17">
        <f t="shared" si="9"/>
        <v>3</v>
      </c>
      <c r="AA24" s="17">
        <v>2</v>
      </c>
      <c r="AB24" s="17">
        <v>1</v>
      </c>
      <c r="AC24" s="8"/>
      <c r="AD24" s="8"/>
      <c r="AE24" s="8"/>
      <c r="AF24" s="8"/>
    </row>
    <row r="25" spans="1:32" hidden="1">
      <c r="A25" s="31"/>
      <c r="B25" s="11" t="s">
        <v>4</v>
      </c>
      <c r="C25" s="17">
        <f t="shared" si="4"/>
        <v>1</v>
      </c>
      <c r="D25" s="17" t="s">
        <v>2</v>
      </c>
      <c r="E25" s="17">
        <v>1</v>
      </c>
      <c r="F25" s="17">
        <f t="shared" si="5"/>
        <v>344</v>
      </c>
      <c r="G25" s="17">
        <f t="shared" si="6"/>
        <v>18</v>
      </c>
      <c r="H25" s="17">
        <f t="shared" si="7"/>
        <v>326</v>
      </c>
      <c r="I25" s="17" t="s">
        <v>2</v>
      </c>
      <c r="J25" s="17" t="s">
        <v>2</v>
      </c>
      <c r="K25" s="17">
        <v>18</v>
      </c>
      <c r="L25" s="17">
        <v>326</v>
      </c>
      <c r="M25" s="17" t="s">
        <v>2</v>
      </c>
      <c r="N25" s="17" t="s">
        <v>2</v>
      </c>
      <c r="O25" s="17">
        <v>18</v>
      </c>
      <c r="P25" s="17">
        <v>326</v>
      </c>
      <c r="Q25" s="17" t="s">
        <v>2</v>
      </c>
      <c r="R25" s="17" t="s">
        <v>2</v>
      </c>
      <c r="S25" s="17">
        <v>344</v>
      </c>
      <c r="T25" s="17" t="s">
        <v>2</v>
      </c>
      <c r="U25" s="17"/>
      <c r="V25" s="17"/>
      <c r="W25" s="17">
        <f t="shared" si="8"/>
        <v>18</v>
      </c>
      <c r="X25" s="17">
        <v>1</v>
      </c>
      <c r="Y25" s="17">
        <v>17</v>
      </c>
      <c r="Z25" s="17">
        <f t="shared" si="9"/>
        <v>10</v>
      </c>
      <c r="AA25" s="17">
        <v>5</v>
      </c>
      <c r="AB25" s="17">
        <v>5</v>
      </c>
      <c r="AC25" s="8"/>
      <c r="AD25" s="8"/>
      <c r="AE25" s="8"/>
      <c r="AF25" s="8"/>
    </row>
    <row r="26" spans="1:32" hidden="1">
      <c r="A26" s="31">
        <v>13</v>
      </c>
      <c r="B26" s="11" t="s">
        <v>3</v>
      </c>
      <c r="C26" s="17">
        <f t="shared" si="4"/>
        <v>2</v>
      </c>
      <c r="D26" s="17" t="s">
        <v>25</v>
      </c>
      <c r="E26" s="17">
        <v>2</v>
      </c>
      <c r="F26" s="17">
        <f t="shared" si="5"/>
        <v>144</v>
      </c>
      <c r="G26" s="17">
        <f t="shared" si="6"/>
        <v>108</v>
      </c>
      <c r="H26" s="17">
        <f t="shared" si="7"/>
        <v>36</v>
      </c>
      <c r="I26" s="17" t="s">
        <v>25</v>
      </c>
      <c r="J26" s="17" t="s">
        <v>25</v>
      </c>
      <c r="K26" s="17">
        <v>108</v>
      </c>
      <c r="L26" s="17">
        <v>36</v>
      </c>
      <c r="M26" s="17" t="s">
        <v>25</v>
      </c>
      <c r="N26" s="17" t="s">
        <v>25</v>
      </c>
      <c r="O26" s="17">
        <v>108</v>
      </c>
      <c r="P26" s="17">
        <v>36</v>
      </c>
      <c r="Q26" s="17" t="s">
        <v>25</v>
      </c>
      <c r="R26" s="17" t="s">
        <v>25</v>
      </c>
      <c r="S26" s="17">
        <v>144</v>
      </c>
      <c r="T26" s="17" t="s">
        <v>25</v>
      </c>
      <c r="U26" s="17">
        <v>28</v>
      </c>
      <c r="V26" s="17">
        <v>12</v>
      </c>
      <c r="W26" s="17">
        <f t="shared" si="8"/>
        <v>14</v>
      </c>
      <c r="X26" s="17">
        <v>8</v>
      </c>
      <c r="Y26" s="17">
        <v>6</v>
      </c>
      <c r="Z26" s="17">
        <f t="shared" si="9"/>
        <v>2</v>
      </c>
      <c r="AA26" s="17">
        <v>1</v>
      </c>
      <c r="AB26" s="17">
        <v>1</v>
      </c>
      <c r="AC26" s="8"/>
      <c r="AD26" s="8"/>
      <c r="AE26" s="8"/>
      <c r="AF26" s="8"/>
    </row>
    <row r="27" spans="1:32" hidden="1">
      <c r="A27" s="31"/>
      <c r="B27" s="11" t="s">
        <v>4</v>
      </c>
      <c r="C27" s="17">
        <f t="shared" si="4"/>
        <v>1</v>
      </c>
      <c r="D27" s="17" t="s">
        <v>2</v>
      </c>
      <c r="E27" s="17">
        <v>1</v>
      </c>
      <c r="F27" s="17">
        <f t="shared" si="5"/>
        <v>338</v>
      </c>
      <c r="G27" s="17">
        <f t="shared" si="6"/>
        <v>21</v>
      </c>
      <c r="H27" s="17">
        <f t="shared" si="7"/>
        <v>317</v>
      </c>
      <c r="I27" s="17" t="s">
        <v>2</v>
      </c>
      <c r="J27" s="17" t="s">
        <v>2</v>
      </c>
      <c r="K27" s="17">
        <v>21</v>
      </c>
      <c r="L27" s="17">
        <v>317</v>
      </c>
      <c r="M27" s="17" t="s">
        <v>2</v>
      </c>
      <c r="N27" s="17" t="s">
        <v>2</v>
      </c>
      <c r="O27" s="17">
        <v>21</v>
      </c>
      <c r="P27" s="17">
        <v>317</v>
      </c>
      <c r="Q27" s="17" t="s">
        <v>2</v>
      </c>
      <c r="R27" s="17" t="s">
        <v>2</v>
      </c>
      <c r="S27" s="17">
        <v>338</v>
      </c>
      <c r="T27" s="17" t="s">
        <v>2</v>
      </c>
      <c r="U27" s="17"/>
      <c r="V27" s="17"/>
      <c r="W27" s="17">
        <f t="shared" si="8"/>
        <v>19</v>
      </c>
      <c r="X27" s="17">
        <v>1</v>
      </c>
      <c r="Y27" s="17">
        <v>18</v>
      </c>
      <c r="Z27" s="17">
        <f t="shared" si="9"/>
        <v>9</v>
      </c>
      <c r="AA27" s="17">
        <v>5</v>
      </c>
      <c r="AB27" s="17">
        <v>4</v>
      </c>
      <c r="AC27" s="8"/>
      <c r="AD27" s="8"/>
      <c r="AE27" s="8"/>
      <c r="AF27" s="8"/>
    </row>
    <row r="28" spans="1:32" hidden="1">
      <c r="A28" s="31">
        <v>14</v>
      </c>
      <c r="B28" s="11" t="s">
        <v>3</v>
      </c>
      <c r="C28" s="17">
        <f t="shared" si="4"/>
        <v>2</v>
      </c>
      <c r="D28" s="17" t="s">
        <v>25</v>
      </c>
      <c r="E28" s="17">
        <v>2</v>
      </c>
      <c r="F28" s="17">
        <f t="shared" si="5"/>
        <v>131</v>
      </c>
      <c r="G28" s="17">
        <f t="shared" si="6"/>
        <v>107</v>
      </c>
      <c r="H28" s="17">
        <f t="shared" si="7"/>
        <v>24</v>
      </c>
      <c r="I28" s="17" t="s">
        <v>25</v>
      </c>
      <c r="J28" s="17" t="s">
        <v>25</v>
      </c>
      <c r="K28" s="17">
        <v>107</v>
      </c>
      <c r="L28" s="17">
        <v>24</v>
      </c>
      <c r="M28" s="17" t="s">
        <v>25</v>
      </c>
      <c r="N28" s="17" t="s">
        <v>25</v>
      </c>
      <c r="O28" s="17">
        <v>107</v>
      </c>
      <c r="P28" s="17">
        <v>24</v>
      </c>
      <c r="Q28" s="17" t="s">
        <v>25</v>
      </c>
      <c r="R28" s="17" t="s">
        <v>25</v>
      </c>
      <c r="S28" s="17">
        <v>131</v>
      </c>
      <c r="T28" s="17" t="s">
        <v>25</v>
      </c>
      <c r="U28" s="17">
        <v>53</v>
      </c>
      <c r="V28" s="17">
        <v>24</v>
      </c>
      <c r="W28" s="17">
        <f t="shared" si="8"/>
        <v>12</v>
      </c>
      <c r="X28" s="17">
        <v>7</v>
      </c>
      <c r="Y28" s="17">
        <v>5</v>
      </c>
      <c r="Z28" s="17">
        <f t="shared" si="9"/>
        <v>2</v>
      </c>
      <c r="AA28" s="17">
        <v>1</v>
      </c>
      <c r="AB28" s="17">
        <v>1</v>
      </c>
      <c r="AC28" s="8"/>
      <c r="AD28" s="8"/>
      <c r="AE28" s="8"/>
      <c r="AF28" s="8"/>
    </row>
    <row r="29" spans="1:32" hidden="1">
      <c r="A29" s="31"/>
      <c r="B29" s="11" t="s">
        <v>4</v>
      </c>
      <c r="C29" s="17">
        <f t="shared" si="4"/>
        <v>1</v>
      </c>
      <c r="D29" s="17" t="s">
        <v>2</v>
      </c>
      <c r="E29" s="17">
        <v>1</v>
      </c>
      <c r="F29" s="17">
        <f t="shared" si="5"/>
        <v>335</v>
      </c>
      <c r="G29" s="17">
        <f t="shared" si="6"/>
        <v>23</v>
      </c>
      <c r="H29" s="17">
        <f t="shared" si="7"/>
        <v>312</v>
      </c>
      <c r="I29" s="17" t="s">
        <v>2</v>
      </c>
      <c r="J29" s="17" t="s">
        <v>2</v>
      </c>
      <c r="K29" s="17">
        <v>23</v>
      </c>
      <c r="L29" s="17">
        <v>312</v>
      </c>
      <c r="M29" s="17" t="s">
        <v>2</v>
      </c>
      <c r="N29" s="17" t="s">
        <v>2</v>
      </c>
      <c r="O29" s="17">
        <v>23</v>
      </c>
      <c r="P29" s="17">
        <v>312</v>
      </c>
      <c r="Q29" s="17" t="s">
        <v>2</v>
      </c>
      <c r="R29" s="17" t="s">
        <v>2</v>
      </c>
      <c r="S29" s="17">
        <v>335</v>
      </c>
      <c r="T29" s="17" t="s">
        <v>2</v>
      </c>
      <c r="U29" s="17"/>
      <c r="V29" s="17"/>
      <c r="W29" s="17">
        <f t="shared" si="8"/>
        <v>19</v>
      </c>
      <c r="X29" s="17">
        <v>1</v>
      </c>
      <c r="Y29" s="17">
        <v>18</v>
      </c>
      <c r="Z29" s="17">
        <f t="shared" si="9"/>
        <v>9</v>
      </c>
      <c r="AA29" s="17">
        <v>5</v>
      </c>
      <c r="AB29" s="17">
        <v>4</v>
      </c>
      <c r="AC29" s="8"/>
      <c r="AD29" s="8"/>
      <c r="AE29" s="8"/>
      <c r="AF29" s="8"/>
    </row>
    <row r="30" spans="1:32" hidden="1">
      <c r="A30" s="31">
        <v>15</v>
      </c>
      <c r="B30" s="11" t="s">
        <v>3</v>
      </c>
      <c r="C30" s="17">
        <f t="shared" si="4"/>
        <v>2</v>
      </c>
      <c r="D30" s="17" t="s">
        <v>25</v>
      </c>
      <c r="E30" s="17">
        <v>2</v>
      </c>
      <c r="F30" s="17">
        <f t="shared" si="5"/>
        <v>67</v>
      </c>
      <c r="G30" s="17">
        <f t="shared" si="6"/>
        <v>48</v>
      </c>
      <c r="H30" s="17">
        <f t="shared" si="7"/>
        <v>19</v>
      </c>
      <c r="I30" s="17" t="s">
        <v>25</v>
      </c>
      <c r="J30" s="17" t="s">
        <v>25</v>
      </c>
      <c r="K30" s="17">
        <v>48</v>
      </c>
      <c r="L30" s="17">
        <v>19</v>
      </c>
      <c r="M30" s="17" t="s">
        <v>25</v>
      </c>
      <c r="N30" s="17" t="s">
        <v>25</v>
      </c>
      <c r="O30" s="17">
        <v>48</v>
      </c>
      <c r="P30" s="17">
        <v>19</v>
      </c>
      <c r="Q30" s="17" t="s">
        <v>25</v>
      </c>
      <c r="R30" s="17" t="s">
        <v>25</v>
      </c>
      <c r="S30" s="17">
        <v>67</v>
      </c>
      <c r="T30" s="17" t="s">
        <v>25</v>
      </c>
      <c r="U30" s="17">
        <v>59</v>
      </c>
      <c r="V30" s="17">
        <v>15</v>
      </c>
      <c r="W30" s="17">
        <f t="shared" si="8"/>
        <v>13</v>
      </c>
      <c r="X30" s="17">
        <v>5</v>
      </c>
      <c r="Y30" s="17">
        <v>8</v>
      </c>
      <c r="Z30" s="17">
        <f t="shared" si="9"/>
        <v>2</v>
      </c>
      <c r="AA30" s="17">
        <v>1</v>
      </c>
      <c r="AB30" s="17">
        <v>1</v>
      </c>
      <c r="AC30" s="8"/>
      <c r="AD30" s="8"/>
      <c r="AE30" s="8"/>
      <c r="AF30" s="8"/>
    </row>
    <row r="31" spans="1:32" hidden="1">
      <c r="A31" s="31"/>
      <c r="B31" s="11" t="s">
        <v>4</v>
      </c>
      <c r="C31" s="17">
        <f t="shared" si="4"/>
        <v>1</v>
      </c>
      <c r="D31" s="17" t="s">
        <v>2</v>
      </c>
      <c r="E31" s="17">
        <v>1</v>
      </c>
      <c r="F31" s="17">
        <f t="shared" si="5"/>
        <v>348</v>
      </c>
      <c r="G31" s="17">
        <f t="shared" si="6"/>
        <v>31</v>
      </c>
      <c r="H31" s="17">
        <f t="shared" si="7"/>
        <v>317</v>
      </c>
      <c r="I31" s="17" t="s">
        <v>2</v>
      </c>
      <c r="J31" s="17" t="s">
        <v>2</v>
      </c>
      <c r="K31" s="17">
        <v>31</v>
      </c>
      <c r="L31" s="17">
        <v>317</v>
      </c>
      <c r="M31" s="17" t="s">
        <v>2</v>
      </c>
      <c r="N31" s="17" t="s">
        <v>2</v>
      </c>
      <c r="O31" s="17">
        <v>31</v>
      </c>
      <c r="P31" s="17">
        <v>317</v>
      </c>
      <c r="Q31" s="17" t="s">
        <v>2</v>
      </c>
      <c r="R31" s="17" t="s">
        <v>2</v>
      </c>
      <c r="S31" s="17">
        <v>348</v>
      </c>
      <c r="T31" s="17" t="s">
        <v>2</v>
      </c>
      <c r="U31" s="17"/>
      <c r="V31" s="17"/>
      <c r="W31" s="17">
        <f t="shared" si="8"/>
        <v>19</v>
      </c>
      <c r="X31" s="17">
        <v>1</v>
      </c>
      <c r="Y31" s="17">
        <v>18</v>
      </c>
      <c r="Z31" s="17">
        <f t="shared" si="9"/>
        <v>10</v>
      </c>
      <c r="AA31" s="17">
        <v>5</v>
      </c>
      <c r="AB31" s="17">
        <v>5</v>
      </c>
      <c r="AC31" s="8"/>
      <c r="AD31" s="8"/>
      <c r="AE31" s="8"/>
      <c r="AF31" s="8"/>
    </row>
    <row r="32" spans="1:32" hidden="1">
      <c r="A32" s="31">
        <v>16</v>
      </c>
      <c r="B32" s="11" t="s">
        <v>3</v>
      </c>
      <c r="C32" s="17">
        <f>SUM(D32:E32)</f>
        <v>2</v>
      </c>
      <c r="D32" s="17" t="s">
        <v>25</v>
      </c>
      <c r="E32" s="17">
        <v>2</v>
      </c>
      <c r="F32" s="17">
        <f>SUM(G32:H32)</f>
        <v>49</v>
      </c>
      <c r="G32" s="17">
        <f>SUM(I32,K32)</f>
        <v>35</v>
      </c>
      <c r="H32" s="17">
        <f>SUM(J32,L32)</f>
        <v>14</v>
      </c>
      <c r="I32" s="17" t="s">
        <v>25</v>
      </c>
      <c r="J32" s="17" t="s">
        <v>25</v>
      </c>
      <c r="K32" s="17">
        <v>35</v>
      </c>
      <c r="L32" s="17">
        <v>14</v>
      </c>
      <c r="M32" s="17" t="s">
        <v>25</v>
      </c>
      <c r="N32" s="17" t="s">
        <v>25</v>
      </c>
      <c r="O32" s="17">
        <v>35</v>
      </c>
      <c r="P32" s="17">
        <v>14</v>
      </c>
      <c r="Q32" s="17" t="s">
        <v>25</v>
      </c>
      <c r="R32" s="17" t="s">
        <v>25</v>
      </c>
      <c r="S32" s="17">
        <v>49</v>
      </c>
      <c r="T32" s="17" t="s">
        <v>25</v>
      </c>
      <c r="U32" s="17"/>
      <c r="V32" s="17"/>
      <c r="W32" s="17">
        <f>SUM(X32:Y32)</f>
        <v>12</v>
      </c>
      <c r="X32" s="17">
        <v>8</v>
      </c>
      <c r="Y32" s="17">
        <v>4</v>
      </c>
      <c r="Z32" s="17">
        <f>SUM(AA32:AB32)</f>
        <v>2</v>
      </c>
      <c r="AA32" s="17">
        <v>1</v>
      </c>
      <c r="AB32" s="17">
        <v>1</v>
      </c>
      <c r="AC32" s="8"/>
      <c r="AD32" s="8"/>
      <c r="AE32" s="8"/>
      <c r="AF32" s="8"/>
    </row>
    <row r="33" spans="1:32" hidden="1">
      <c r="A33" s="31"/>
      <c r="B33" s="11" t="s">
        <v>4</v>
      </c>
      <c r="C33" s="17">
        <f>SUM(D33:E33)</f>
        <v>1</v>
      </c>
      <c r="D33" s="17" t="s">
        <v>2</v>
      </c>
      <c r="E33" s="17">
        <v>1</v>
      </c>
      <c r="F33" s="17">
        <f>SUM(G33:H33)</f>
        <v>306</v>
      </c>
      <c r="G33" s="17">
        <f>SUM(I33,K33)</f>
        <v>35</v>
      </c>
      <c r="H33" s="17">
        <f>SUM(J33,L33)</f>
        <v>271</v>
      </c>
      <c r="I33" s="17" t="s">
        <v>2</v>
      </c>
      <c r="J33" s="17" t="s">
        <v>2</v>
      </c>
      <c r="K33" s="17">
        <v>35</v>
      </c>
      <c r="L33" s="17">
        <v>271</v>
      </c>
      <c r="M33" s="17" t="s">
        <v>2</v>
      </c>
      <c r="N33" s="17" t="s">
        <v>2</v>
      </c>
      <c r="O33" s="17">
        <v>35</v>
      </c>
      <c r="P33" s="17">
        <v>271</v>
      </c>
      <c r="Q33" s="17" t="s">
        <v>2</v>
      </c>
      <c r="R33" s="17" t="s">
        <v>2</v>
      </c>
      <c r="S33" s="17">
        <v>306</v>
      </c>
      <c r="T33" s="17" t="s">
        <v>2</v>
      </c>
      <c r="U33" s="17"/>
      <c r="V33" s="17"/>
      <c r="W33" s="17">
        <f>SUM(X33:Y33)</f>
        <v>19</v>
      </c>
      <c r="X33" s="17">
        <v>1</v>
      </c>
      <c r="Y33" s="17">
        <v>18</v>
      </c>
      <c r="Z33" s="17">
        <f>SUM(AA33:AB33)</f>
        <v>10</v>
      </c>
      <c r="AA33" s="17">
        <v>5</v>
      </c>
      <c r="AB33" s="17">
        <v>5</v>
      </c>
      <c r="AC33" s="8"/>
      <c r="AD33" s="8"/>
      <c r="AE33" s="8"/>
      <c r="AF33" s="8"/>
    </row>
    <row r="34" spans="1:32" hidden="1">
      <c r="A34" s="31">
        <v>17</v>
      </c>
      <c r="B34" s="11" t="s">
        <v>3</v>
      </c>
      <c r="C34" s="17">
        <v>3</v>
      </c>
      <c r="D34" s="17" t="s">
        <v>27</v>
      </c>
      <c r="E34" s="17">
        <v>3</v>
      </c>
      <c r="F34" s="17">
        <v>314</v>
      </c>
      <c r="G34" s="17">
        <v>67</v>
      </c>
      <c r="H34" s="17">
        <v>247</v>
      </c>
      <c r="I34" s="17" t="s">
        <v>27</v>
      </c>
      <c r="J34" s="17" t="s">
        <v>27</v>
      </c>
      <c r="K34" s="17">
        <v>67</v>
      </c>
      <c r="L34" s="17">
        <v>247</v>
      </c>
      <c r="M34" s="17" t="s">
        <v>27</v>
      </c>
      <c r="N34" s="17" t="s">
        <v>27</v>
      </c>
      <c r="O34" s="17">
        <v>67</v>
      </c>
      <c r="P34" s="17">
        <v>247</v>
      </c>
      <c r="Q34" s="17" t="s">
        <v>27</v>
      </c>
      <c r="R34" s="17" t="s">
        <v>27</v>
      </c>
      <c r="S34" s="17">
        <v>314</v>
      </c>
      <c r="T34" s="17" t="s">
        <v>27</v>
      </c>
      <c r="U34" s="17">
        <v>0</v>
      </c>
      <c r="V34" s="17">
        <v>0</v>
      </c>
      <c r="W34" s="17">
        <v>31</v>
      </c>
      <c r="X34" s="17">
        <v>9</v>
      </c>
      <c r="Y34" s="17">
        <v>22</v>
      </c>
      <c r="Z34" s="17">
        <v>10</v>
      </c>
      <c r="AA34" s="17">
        <v>5</v>
      </c>
      <c r="AB34" s="17">
        <v>5</v>
      </c>
      <c r="AC34" s="8"/>
      <c r="AD34" s="8"/>
      <c r="AE34" s="8"/>
      <c r="AF34" s="8"/>
    </row>
    <row r="35" spans="1:32" ht="14.25" hidden="1" thickBot="1">
      <c r="A35" s="32"/>
      <c r="B35" s="12" t="s">
        <v>4</v>
      </c>
      <c r="C35" s="18">
        <f t="shared" si="4"/>
        <v>0</v>
      </c>
      <c r="D35" s="18"/>
      <c r="E35" s="18"/>
      <c r="F35" s="18">
        <f t="shared" si="5"/>
        <v>0</v>
      </c>
      <c r="G35" s="18">
        <f t="shared" si="6"/>
        <v>0</v>
      </c>
      <c r="H35" s="18">
        <f t="shared" si="7"/>
        <v>0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 t="s">
        <v>2</v>
      </c>
      <c r="U35" s="18"/>
      <c r="V35" s="18"/>
      <c r="W35" s="18">
        <f t="shared" si="8"/>
        <v>0</v>
      </c>
      <c r="X35" s="18"/>
      <c r="Y35" s="18"/>
      <c r="Z35" s="18">
        <f t="shared" si="9"/>
        <v>0</v>
      </c>
      <c r="AA35" s="18"/>
      <c r="AB35" s="18"/>
      <c r="AC35" s="8"/>
      <c r="AD35" s="8"/>
      <c r="AE35" s="8"/>
      <c r="AF35" s="8"/>
    </row>
    <row r="36" spans="1:32">
      <c r="A36" s="3"/>
      <c r="B36" s="9" t="s">
        <v>10</v>
      </c>
    </row>
  </sheetData>
  <mergeCells count="77"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E19:E21"/>
    <mergeCell ref="A18:A21"/>
    <mergeCell ref="B18:B21"/>
    <mergeCell ref="A22:A23"/>
    <mergeCell ref="A24:A25"/>
    <mergeCell ref="A30:A31"/>
    <mergeCell ref="A34:A35"/>
    <mergeCell ref="A32:A33"/>
    <mergeCell ref="C19:C21"/>
    <mergeCell ref="D19:D21"/>
    <mergeCell ref="A26:A27"/>
    <mergeCell ref="A28:A29"/>
    <mergeCell ref="F20:F21"/>
    <mergeCell ref="F19:L19"/>
    <mergeCell ref="G20:G21"/>
    <mergeCell ref="H20:H21"/>
    <mergeCell ref="I20:J20"/>
    <mergeCell ref="K20:L20"/>
    <mergeCell ref="AB19:AB21"/>
    <mergeCell ref="Z18:AB18"/>
    <mergeCell ref="W18:Y18"/>
    <mergeCell ref="W19:W21"/>
    <mergeCell ref="X19:X21"/>
    <mergeCell ref="Y19:Y21"/>
    <mergeCell ref="Z19:Z21"/>
    <mergeCell ref="AA19:AA21"/>
    <mergeCell ref="S19:S21"/>
    <mergeCell ref="T19:T21"/>
    <mergeCell ref="U19:U21"/>
    <mergeCell ref="V19:V21"/>
    <mergeCell ref="M2:N2"/>
    <mergeCell ref="U18:V18"/>
    <mergeCell ref="F18:T18"/>
    <mergeCell ref="M19:N19"/>
    <mergeCell ref="O19:P19"/>
    <mergeCell ref="Q19:R19"/>
    <mergeCell ref="M20:M21"/>
    <mergeCell ref="N20:N21"/>
    <mergeCell ref="O20:O21"/>
    <mergeCell ref="P20:P21"/>
    <mergeCell ref="Q20:Q21"/>
    <mergeCell ref="R20:R21"/>
    <mergeCell ref="C18:E18"/>
    <mergeCell ref="T3:T5"/>
    <mergeCell ref="U2:V2"/>
    <mergeCell ref="V3:V5"/>
    <mergeCell ref="N4:N5"/>
    <mergeCell ref="O4:O5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2023-03-10T06:02:56Z</cp:lastPrinted>
  <dcterms:created xsi:type="dcterms:W3CDTF">1997-01-08T22:48:59Z</dcterms:created>
  <dcterms:modified xsi:type="dcterms:W3CDTF">2023-03-10T06:03:06Z</dcterms:modified>
</cp:coreProperties>
</file>