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6597D67-2707-4ECA-9D75-617E3651E9FB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5.6" sheetId="8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'22-5.6'!$A$1:$M$55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13" i="8"/>
  <c r="E13" i="8"/>
  <c r="F13" i="8"/>
  <c r="G13" i="8"/>
  <c r="B13" i="8" s="1"/>
  <c r="H13" i="8"/>
  <c r="I13" i="8"/>
  <c r="J13" i="8"/>
  <c r="K13" i="8"/>
  <c r="L13" i="8"/>
  <c r="M13" i="8"/>
  <c r="D14" i="8"/>
  <c r="B14" i="8" s="1"/>
  <c r="E14" i="8"/>
  <c r="F14" i="8"/>
  <c r="G14" i="8"/>
  <c r="H14" i="8"/>
  <c r="I14" i="8"/>
  <c r="J14" i="8"/>
  <c r="K14" i="8"/>
  <c r="L14" i="8"/>
  <c r="M14" i="8"/>
  <c r="D15" i="8"/>
  <c r="B15" i="8" s="1"/>
  <c r="E15" i="8"/>
  <c r="F15" i="8"/>
  <c r="G15" i="8"/>
  <c r="H15" i="8"/>
  <c r="I15" i="8"/>
  <c r="J15" i="8"/>
  <c r="K15" i="8"/>
  <c r="L15" i="8"/>
  <c r="M15" i="8"/>
  <c r="D16" i="8"/>
  <c r="E16" i="8"/>
  <c r="F16" i="8"/>
  <c r="G16" i="8"/>
  <c r="H16" i="8"/>
  <c r="B16" i="8" s="1"/>
  <c r="I16" i="8"/>
  <c r="J16" i="8"/>
  <c r="K16" i="8"/>
  <c r="L16" i="8"/>
  <c r="M16" i="8"/>
  <c r="D17" i="8"/>
  <c r="B17" i="8" s="1"/>
  <c r="E17" i="8"/>
  <c r="F17" i="8"/>
  <c r="G17" i="8"/>
  <c r="H17" i="8"/>
  <c r="I17" i="8"/>
  <c r="J17" i="8"/>
  <c r="K17" i="8"/>
  <c r="L17" i="8"/>
  <c r="M17" i="8"/>
  <c r="D18" i="8"/>
  <c r="B18" i="8" s="1"/>
  <c r="E18" i="8"/>
  <c r="F18" i="8"/>
  <c r="G18" i="8"/>
  <c r="H18" i="8"/>
  <c r="I18" i="8"/>
  <c r="J18" i="8"/>
  <c r="K18" i="8"/>
  <c r="L18" i="8"/>
  <c r="M18" i="8"/>
  <c r="C18" i="8"/>
  <c r="B53" i="8"/>
  <c r="B41" i="8"/>
  <c r="B42" i="8"/>
  <c r="B29" i="8"/>
  <c r="B28" i="8"/>
  <c r="B52" i="8"/>
  <c r="B40" i="8"/>
  <c r="B54" i="8"/>
  <c r="B51" i="8"/>
  <c r="B50" i="8"/>
  <c r="B49" i="8"/>
  <c r="B39" i="8"/>
  <c r="B38" i="8"/>
  <c r="B37" i="8"/>
  <c r="B25" i="8"/>
  <c r="B26" i="8"/>
  <c r="B27" i="8"/>
  <c r="B30" i="8"/>
</calcChain>
</file>

<file path=xl/sharedStrings.xml><?xml version="1.0" encoding="utf-8"?>
<sst xmlns="http://schemas.openxmlformats.org/spreadsheetml/2006/main" count="451" uniqueCount="80">
  <si>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</si>
  <si>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</si>
  <si>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</si>
  <si>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</si>
  <si>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一般</t>
    <rPh sb="0" eb="2">
      <t>イッパン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</si>
  <si>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</si>
  <si>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</si>
  <si>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</si>
  <si>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</si>
  <si>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</si>
  <si>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</si>
  <si>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</si>
  <si>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</si>
  <si>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</si>
  <si>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</si>
  <si>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</si>
  <si>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</si>
  <si>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</si>
  <si>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</si>
  <si>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</si>
  <si>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</si>
  <si>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</si>
  <si>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</si>
  <si>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</si>
  <si>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</si>
  <si>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</si>
  <si>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</si>
  <si>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</si>
  <si>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</si>
  <si>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</si>
  <si>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製造所</t>
    <rPh sb="0" eb="2">
      <t>セイゾウ</t>
    </rPh>
    <rPh sb="2" eb="3">
      <t>ジョ</t>
    </rPh>
    <phoneticPr fontId="2"/>
  </si>
  <si>
    <t>貯蔵所</t>
    <rPh sb="0" eb="2">
      <t>チョゾウ</t>
    </rPh>
    <rPh sb="2" eb="3">
      <t>ジョ</t>
    </rPh>
    <phoneticPr fontId="2"/>
  </si>
  <si>
    <t>屋内</t>
    <rPh sb="0" eb="2">
      <t>オクナイ</t>
    </rPh>
    <phoneticPr fontId="2"/>
  </si>
  <si>
    <t>屋外
タンク</t>
    <rPh sb="0" eb="2">
      <t>オクガイ</t>
    </rPh>
    <phoneticPr fontId="2"/>
  </si>
  <si>
    <t>屋内
タンク</t>
    <rPh sb="0" eb="2">
      <t>オクナイ</t>
    </rPh>
    <phoneticPr fontId="2"/>
  </si>
  <si>
    <t>地下
タンク</t>
    <rPh sb="0" eb="2">
      <t>チカ</t>
    </rPh>
    <phoneticPr fontId="2"/>
  </si>
  <si>
    <t>移動
タンク</t>
    <rPh sb="0" eb="2">
      <t>イドウ</t>
    </rPh>
    <phoneticPr fontId="2"/>
  </si>
  <si>
    <t>屋外</t>
    <rPh sb="0" eb="2">
      <t>オクガイ</t>
    </rPh>
    <phoneticPr fontId="2"/>
  </si>
  <si>
    <t>給油</t>
    <rPh sb="0" eb="2">
      <t>キュウユ</t>
    </rPh>
    <phoneticPr fontId="2"/>
  </si>
  <si>
    <t>営業</t>
    <rPh sb="0" eb="2">
      <t>エイギョウ</t>
    </rPh>
    <phoneticPr fontId="2"/>
  </si>
  <si>
    <t>自家用</t>
    <rPh sb="0" eb="3">
      <t>ジカヨウ</t>
    </rPh>
    <phoneticPr fontId="2"/>
  </si>
  <si>
    <t>販売</t>
    <rPh sb="0" eb="2">
      <t>ハンバイ</t>
    </rPh>
    <phoneticPr fontId="2"/>
  </si>
  <si>
    <t>取扱所</t>
    <rPh sb="0" eb="2">
      <t>トリアツカ</t>
    </rPh>
    <rPh sb="2" eb="3">
      <t>ジョ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</si>
  <si>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</si>
  <si>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</si>
  <si>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</si>
  <si>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</si>
  <si>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</si>
  <si>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</si>
  <si>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</si>
  <si>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</si>
  <si>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</si>
  <si>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</si>
  <si>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</si>
  <si>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</si>
  <si>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</si>
  <si>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</si>
  <si>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</si>
  <si>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</si>
  <si>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</si>
  <si>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</si>
  <si>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</si>
  <si>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</si>
  <si>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</si>
  <si>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</si>
  <si>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</si>
  <si>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</si>
  <si>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</si>
  <si>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</si>
  <si>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</si>
  <si>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</si>
  <si>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</si>
  <si>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</si>
  <si>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</si>
  <si>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</si>
  <si>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</si>
  <si>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</si>
  <si>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</si>
  <si>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</si>
  <si>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22-6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</si>
</sst>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9525</xdr:colOff>
          <xdr:row>7</xdr:row>
          <xdr:rowOff>190500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EFF03946-9258-4F9E-A5D0-620929A283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74（改）'!$A$1:$J$5" spid="_x0000_s10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1390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55"/>
  <sheetViews>
    <sheetView showGridLines="0" tabSelected="1" view="pageBreakPreview" zoomScaleNormal="100" zoomScaleSheetLayoutView="100" workbookViewId="0">
      <selection activeCell="B9" sqref="B9"/>
    </sheetView>
  </sheetViews>
  <sheetFormatPr defaultRowHeight="13.5"/>
  <cols>
    <col min="1" max="1" width="10.125" style="5" customWidth="1"/>
    <col min="2" max="13" width="6.375" style="5" customWidth="1"/>
    <col min="14" max="16384" width="9" style="5"/>
  </cols>
  <sheetData>
    <row r="8" spans="1:13" ht="18.75" customHeight="1"/>
    <row r="9" spans="1:13" ht="18" customHeight="1" thickBot="1">
      <c r="A9" s="4" t="s">
        <v>79</v>
      </c>
      <c r="F9" s="1" t="s">
        <v>53</v>
      </c>
      <c r="M9" s="2" t="s">
        <v>62</v>
      </c>
    </row>
    <row r="10" spans="1:13" ht="17.25" customHeight="1">
      <c r="A10" s="44" t="s">
        <v>3</v>
      </c>
      <c r="B10" s="46" t="s">
        <v>0</v>
      </c>
      <c r="C10" s="46" t="s">
        <v>30</v>
      </c>
      <c r="D10" s="46" t="s">
        <v>31</v>
      </c>
      <c r="E10" s="46"/>
      <c r="F10" s="46"/>
      <c r="G10" s="46"/>
      <c r="H10" s="46"/>
      <c r="I10" s="46"/>
      <c r="J10" s="46" t="s">
        <v>42</v>
      </c>
      <c r="K10" s="46"/>
      <c r="L10" s="46"/>
      <c r="M10" s="47"/>
    </row>
    <row r="11" spans="1:13" ht="16.5" customHeight="1">
      <c r="A11" s="45"/>
      <c r="B11" s="43"/>
      <c r="C11" s="43"/>
      <c r="D11" s="43" t="s">
        <v>32</v>
      </c>
      <c r="E11" s="42" t="s">
        <v>33</v>
      </c>
      <c r="F11" s="42" t="s">
        <v>34</v>
      </c>
      <c r="G11" s="42" t="s">
        <v>35</v>
      </c>
      <c r="H11" s="42" t="s">
        <v>36</v>
      </c>
      <c r="I11" s="43" t="s">
        <v>37</v>
      </c>
      <c r="J11" s="43" t="s">
        <v>4</v>
      </c>
      <c r="K11" s="43" t="s">
        <v>38</v>
      </c>
      <c r="L11" s="43"/>
      <c r="M11" s="48" t="s">
        <v>41</v>
      </c>
    </row>
    <row r="12" spans="1:13" ht="16.5" customHeight="1">
      <c r="A12" s="45"/>
      <c r="B12" s="43"/>
      <c r="C12" s="43"/>
      <c r="D12" s="43"/>
      <c r="E12" s="42"/>
      <c r="F12" s="42"/>
      <c r="G12" s="42"/>
      <c r="H12" s="42"/>
      <c r="I12" s="43"/>
      <c r="J12" s="43"/>
      <c r="K12" s="3" t="s">
        <v>39</v>
      </c>
      <c r="L12" s="3" t="s">
        <v>40</v>
      </c>
      <c r="M12" s="48"/>
    </row>
    <row r="13" spans="1:13" ht="15.75" customHeight="1">
      <c r="A13" s="8" t="s">
        <v>45</v>
      </c>
      <c r="B13" s="9">
        <f t="shared" ref="B13:B18" si="0">SUM(C13:M13)</f>
        <v>724</v>
      </c>
      <c r="C13" s="10" t="s">
        <v>60</v>
      </c>
      <c r="D13" s="10">
        <f t="shared" ref="D13:M13" si="1">SUM(D25,D37,D49)</f>
        <v>38</v>
      </c>
      <c r="E13" s="10">
        <f t="shared" si="1"/>
        <v>60</v>
      </c>
      <c r="F13" s="10">
        <f t="shared" si="1"/>
        <v>9</v>
      </c>
      <c r="G13" s="10">
        <f t="shared" si="1"/>
        <v>267</v>
      </c>
      <c r="H13" s="10">
        <f t="shared" si="1"/>
        <v>122</v>
      </c>
      <c r="I13" s="10">
        <f t="shared" si="1"/>
        <v>7</v>
      </c>
      <c r="J13" s="10">
        <f t="shared" si="1"/>
        <v>94</v>
      </c>
      <c r="K13" s="10">
        <f t="shared" si="1"/>
        <v>87</v>
      </c>
      <c r="L13" s="10">
        <f t="shared" si="1"/>
        <v>39</v>
      </c>
      <c r="M13" s="10">
        <f t="shared" si="1"/>
        <v>1</v>
      </c>
    </row>
    <row r="14" spans="1:13" ht="15.75" customHeight="1">
      <c r="A14" s="8">
        <v>14</v>
      </c>
      <c r="B14" s="11">
        <f t="shared" si="0"/>
        <v>729</v>
      </c>
      <c r="C14" s="12" t="s">
        <v>60</v>
      </c>
      <c r="D14" s="12">
        <f t="shared" ref="D14:M14" si="2">SUM(D26,D38,D50)</f>
        <v>37</v>
      </c>
      <c r="E14" s="12">
        <f t="shared" si="2"/>
        <v>59</v>
      </c>
      <c r="F14" s="12">
        <f t="shared" si="2"/>
        <v>10</v>
      </c>
      <c r="G14" s="12">
        <f t="shared" si="2"/>
        <v>271</v>
      </c>
      <c r="H14" s="12">
        <f t="shared" si="2"/>
        <v>122</v>
      </c>
      <c r="I14" s="12">
        <f t="shared" si="2"/>
        <v>7</v>
      </c>
      <c r="J14" s="12">
        <f t="shared" si="2"/>
        <v>97</v>
      </c>
      <c r="K14" s="12">
        <f t="shared" si="2"/>
        <v>87</v>
      </c>
      <c r="L14" s="12">
        <f t="shared" si="2"/>
        <v>38</v>
      </c>
      <c r="M14" s="12">
        <f t="shared" si="2"/>
        <v>1</v>
      </c>
    </row>
    <row r="15" spans="1:13" ht="15.75" customHeight="1">
      <c r="A15" s="8">
        <v>15</v>
      </c>
      <c r="B15" s="11">
        <f t="shared" si="0"/>
        <v>714</v>
      </c>
      <c r="C15" s="12" t="s">
        <v>60</v>
      </c>
      <c r="D15" s="12">
        <f t="shared" ref="D15:M15" si="3">SUM(D27,D39,D51)</f>
        <v>38</v>
      </c>
      <c r="E15" s="12">
        <f t="shared" si="3"/>
        <v>59</v>
      </c>
      <c r="F15" s="12">
        <f t="shared" si="3"/>
        <v>10</v>
      </c>
      <c r="G15" s="12">
        <f t="shared" si="3"/>
        <v>271</v>
      </c>
      <c r="H15" s="12">
        <f t="shared" si="3"/>
        <v>105</v>
      </c>
      <c r="I15" s="12">
        <f t="shared" si="3"/>
        <v>7</v>
      </c>
      <c r="J15" s="12">
        <f t="shared" si="3"/>
        <v>98</v>
      </c>
      <c r="K15" s="12">
        <f t="shared" si="3"/>
        <v>87</v>
      </c>
      <c r="L15" s="12">
        <f t="shared" si="3"/>
        <v>38</v>
      </c>
      <c r="M15" s="12">
        <f t="shared" si="3"/>
        <v>1</v>
      </c>
    </row>
    <row r="16" spans="1:13" ht="15.75" customHeight="1">
      <c r="A16" s="8">
        <v>16</v>
      </c>
      <c r="B16" s="11">
        <f t="shared" si="0"/>
        <v>702</v>
      </c>
      <c r="C16" s="12" t="s">
        <v>60</v>
      </c>
      <c r="D16" s="12">
        <f t="shared" ref="D16:M16" si="4">SUM(D28,D40,D52)</f>
        <v>38</v>
      </c>
      <c r="E16" s="12">
        <f t="shared" si="4"/>
        <v>56</v>
      </c>
      <c r="F16" s="12">
        <f t="shared" si="4"/>
        <v>10</v>
      </c>
      <c r="G16" s="12">
        <f t="shared" si="4"/>
        <v>268</v>
      </c>
      <c r="H16" s="12">
        <f t="shared" si="4"/>
        <v>101</v>
      </c>
      <c r="I16" s="12">
        <f t="shared" si="4"/>
        <v>7</v>
      </c>
      <c r="J16" s="12">
        <f t="shared" si="4"/>
        <v>98</v>
      </c>
      <c r="K16" s="12">
        <f t="shared" si="4"/>
        <v>85</v>
      </c>
      <c r="L16" s="12">
        <f t="shared" si="4"/>
        <v>38</v>
      </c>
      <c r="M16" s="12">
        <f t="shared" si="4"/>
        <v>1</v>
      </c>
    </row>
    <row r="17" spans="1:13" ht="15.75" customHeight="1" thickBot="1">
      <c r="A17" s="8">
        <v>17</v>
      </c>
      <c r="B17" s="13">
        <f t="shared" si="0"/>
        <v>696</v>
      </c>
      <c r="C17" s="12" t="s">
        <v>60</v>
      </c>
      <c r="D17" s="12">
        <f t="shared" ref="D17:M17" si="5">SUM(D29,D41,D53)</f>
        <v>38</v>
      </c>
      <c r="E17" s="12">
        <f t="shared" si="5"/>
        <v>57</v>
      </c>
      <c r="F17" s="12">
        <f t="shared" si="5"/>
        <v>9</v>
      </c>
      <c r="G17" s="12">
        <f t="shared" si="5"/>
        <v>264</v>
      </c>
      <c r="H17" s="12">
        <f t="shared" si="5"/>
        <v>104</v>
      </c>
      <c r="I17" s="12">
        <f t="shared" si="5"/>
        <v>10</v>
      </c>
      <c r="J17" s="12">
        <f t="shared" si="5"/>
        <v>94</v>
      </c>
      <c r="K17" s="12">
        <f t="shared" si="5"/>
        <v>82</v>
      </c>
      <c r="L17" s="12">
        <f t="shared" si="5"/>
        <v>37</v>
      </c>
      <c r="M17" s="12">
        <f t="shared" si="5"/>
        <v>1</v>
      </c>
    </row>
    <row r="18" spans="1:13" ht="14.25" hidden="1" thickBot="1">
      <c r="A18" s="14">
        <v>18</v>
      </c>
      <c r="B18" s="15">
        <f t="shared" si="0"/>
        <v>0</v>
      </c>
      <c r="C18" s="15">
        <f>SUM(C30,C42,C54)</f>
        <v>0</v>
      </c>
      <c r="D18" s="15">
        <f t="shared" ref="D18:M18" si="6">SUM(D30,D42,D54)</f>
        <v>0</v>
      </c>
      <c r="E18" s="15">
        <f t="shared" si="6"/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</row>
    <row r="19" spans="1:13">
      <c r="A19" s="16" t="s">
        <v>75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5.25" customHeight="1"/>
    <row r="21" spans="1:13" ht="18" customHeight="1" thickBot="1">
      <c r="A21" s="4"/>
      <c r="F21" s="1" t="s">
        <v>56</v>
      </c>
      <c r="M21" s="2" t="s">
        <v>62</v>
      </c>
    </row>
    <row r="22" spans="1:13" ht="17.25" customHeight="1">
      <c r="A22" s="44" t="s">
        <v>3</v>
      </c>
      <c r="B22" s="46" t="s">
        <v>0</v>
      </c>
      <c r="C22" s="46" t="s">
        <v>30</v>
      </c>
      <c r="D22" s="46" t="s">
        <v>31</v>
      </c>
      <c r="E22" s="46"/>
      <c r="F22" s="46"/>
      <c r="G22" s="46"/>
      <c r="H22" s="46"/>
      <c r="I22" s="46"/>
      <c r="J22" s="46" t="s">
        <v>42</v>
      </c>
      <c r="K22" s="46"/>
      <c r="L22" s="46"/>
      <c r="M22" s="47"/>
    </row>
    <row r="23" spans="1:13" ht="16.5" customHeight="1">
      <c r="A23" s="45"/>
      <c r="B23" s="43"/>
      <c r="C23" s="43"/>
      <c r="D23" s="43" t="s">
        <v>32</v>
      </c>
      <c r="E23" s="42" t="s">
        <v>33</v>
      </c>
      <c r="F23" s="42" t="s">
        <v>34</v>
      </c>
      <c r="G23" s="42" t="s">
        <v>35</v>
      </c>
      <c r="H23" s="42" t="s">
        <v>36</v>
      </c>
      <c r="I23" s="43" t="s">
        <v>37</v>
      </c>
      <c r="J23" s="43" t="s">
        <v>4</v>
      </c>
      <c r="K23" s="43" t="s">
        <v>38</v>
      </c>
      <c r="L23" s="43"/>
      <c r="M23" s="48" t="s">
        <v>41</v>
      </c>
    </row>
    <row r="24" spans="1:13" ht="16.5" customHeight="1">
      <c r="A24" s="45"/>
      <c r="B24" s="43"/>
      <c r="C24" s="43"/>
      <c r="D24" s="43"/>
      <c r="E24" s="42"/>
      <c r="F24" s="42"/>
      <c r="G24" s="42"/>
      <c r="H24" s="42"/>
      <c r="I24" s="43"/>
      <c r="J24" s="43"/>
      <c r="K24" s="3" t="s">
        <v>39</v>
      </c>
      <c r="L24" s="3" t="s">
        <v>40</v>
      </c>
      <c r="M24" s="48"/>
    </row>
    <row r="25" spans="1:13" ht="15.75" customHeight="1">
      <c r="A25" s="8" t="s">
        <v>45</v>
      </c>
      <c r="B25" s="9">
        <f t="shared" ref="B25:B30" si="7">SUM(C25:M25)</f>
        <v>403</v>
      </c>
      <c r="C25" s="10" t="s">
        <v>60</v>
      </c>
      <c r="D25" s="10">
        <v>31</v>
      </c>
      <c r="E25" s="10">
        <v>30</v>
      </c>
      <c r="F25" s="10">
        <v>7</v>
      </c>
      <c r="G25" s="10">
        <v>147</v>
      </c>
      <c r="H25" s="10">
        <v>69</v>
      </c>
      <c r="I25" s="10">
        <v>7</v>
      </c>
      <c r="J25" s="10">
        <v>46</v>
      </c>
      <c r="K25" s="10">
        <v>48</v>
      </c>
      <c r="L25" s="10">
        <v>17</v>
      </c>
      <c r="M25" s="10">
        <v>1</v>
      </c>
    </row>
    <row r="26" spans="1:13" ht="15.75" customHeight="1">
      <c r="A26" s="8">
        <v>14</v>
      </c>
      <c r="B26" s="11">
        <f t="shared" si="7"/>
        <v>410</v>
      </c>
      <c r="C26" s="12" t="s">
        <v>60</v>
      </c>
      <c r="D26" s="12">
        <v>31</v>
      </c>
      <c r="E26" s="12">
        <v>30</v>
      </c>
      <c r="F26" s="12">
        <v>7</v>
      </c>
      <c r="G26" s="12">
        <v>151</v>
      </c>
      <c r="H26" s="12">
        <v>69</v>
      </c>
      <c r="I26" s="12">
        <v>7</v>
      </c>
      <c r="J26" s="12">
        <v>49</v>
      </c>
      <c r="K26" s="12">
        <v>49</v>
      </c>
      <c r="L26" s="12">
        <v>16</v>
      </c>
      <c r="M26" s="12">
        <v>1</v>
      </c>
    </row>
    <row r="27" spans="1:13" ht="15.75" customHeight="1">
      <c r="A27" s="8">
        <v>15</v>
      </c>
      <c r="B27" s="11">
        <f t="shared" si="7"/>
        <v>396</v>
      </c>
      <c r="C27" s="12" t="s">
        <v>60</v>
      </c>
      <c r="D27" s="12">
        <v>31</v>
      </c>
      <c r="E27" s="12">
        <v>30</v>
      </c>
      <c r="F27" s="12">
        <v>6</v>
      </c>
      <c r="G27" s="12">
        <v>153</v>
      </c>
      <c r="H27" s="12">
        <v>53</v>
      </c>
      <c r="I27" s="12">
        <v>7</v>
      </c>
      <c r="J27" s="12">
        <v>50</v>
      </c>
      <c r="K27" s="12">
        <v>49</v>
      </c>
      <c r="L27" s="12">
        <v>16</v>
      </c>
      <c r="M27" s="12">
        <v>1</v>
      </c>
    </row>
    <row r="28" spans="1:13" ht="15.75" customHeight="1">
      <c r="A28" s="8">
        <v>16</v>
      </c>
      <c r="B28" s="11">
        <f t="shared" si="7"/>
        <v>394</v>
      </c>
      <c r="C28" s="12" t="s">
        <v>60</v>
      </c>
      <c r="D28" s="12">
        <v>31</v>
      </c>
      <c r="E28" s="12">
        <v>30</v>
      </c>
      <c r="F28" s="12">
        <v>6</v>
      </c>
      <c r="G28" s="12">
        <v>151</v>
      </c>
      <c r="H28" s="12">
        <v>52</v>
      </c>
      <c r="I28" s="12">
        <v>7</v>
      </c>
      <c r="J28" s="12">
        <v>51</v>
      </c>
      <c r="K28" s="12">
        <v>49</v>
      </c>
      <c r="L28" s="12">
        <v>16</v>
      </c>
      <c r="M28" s="12">
        <v>1</v>
      </c>
    </row>
    <row r="29" spans="1:13" ht="15.75" customHeight="1" thickBot="1">
      <c r="A29" s="8">
        <v>17</v>
      </c>
      <c r="B29" s="11">
        <f t="shared" si="7"/>
        <v>388</v>
      </c>
      <c r="C29" s="12" t="s">
        <v>60</v>
      </c>
      <c r="D29" s="12">
        <v>31</v>
      </c>
      <c r="E29" s="12">
        <v>30</v>
      </c>
      <c r="F29" s="12">
        <v>5</v>
      </c>
      <c r="G29" s="12">
        <v>148</v>
      </c>
      <c r="H29" s="12">
        <v>54</v>
      </c>
      <c r="I29" s="12">
        <v>8</v>
      </c>
      <c r="J29" s="12">
        <v>47</v>
      </c>
      <c r="K29" s="12">
        <v>48</v>
      </c>
      <c r="L29" s="12">
        <v>16</v>
      </c>
      <c r="M29" s="12">
        <v>1</v>
      </c>
    </row>
    <row r="30" spans="1:13" ht="1.5" hidden="1" customHeight="1" thickBot="1">
      <c r="A30" s="14">
        <v>18</v>
      </c>
      <c r="B30" s="34">
        <f t="shared" si="7"/>
        <v>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3">
      <c r="A31" s="16" t="s">
        <v>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5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t="18" customHeight="1" thickBot="1">
      <c r="F33" s="1" t="s">
        <v>55</v>
      </c>
      <c r="M33" s="2" t="s">
        <v>62</v>
      </c>
    </row>
    <row r="34" spans="1:13" ht="17.25" customHeight="1">
      <c r="A34" s="44" t="s">
        <v>3</v>
      </c>
      <c r="B34" s="46" t="s">
        <v>0</v>
      </c>
      <c r="C34" s="46" t="s">
        <v>30</v>
      </c>
      <c r="D34" s="46" t="s">
        <v>31</v>
      </c>
      <c r="E34" s="46"/>
      <c r="F34" s="46"/>
      <c r="G34" s="46"/>
      <c r="H34" s="46"/>
      <c r="I34" s="46"/>
      <c r="J34" s="46" t="s">
        <v>42</v>
      </c>
      <c r="K34" s="46"/>
      <c r="L34" s="46"/>
      <c r="M34" s="47"/>
    </row>
    <row r="35" spans="1:13" ht="16.5" customHeight="1">
      <c r="A35" s="45"/>
      <c r="B35" s="43"/>
      <c r="C35" s="43"/>
      <c r="D35" s="43" t="s">
        <v>32</v>
      </c>
      <c r="E35" s="42" t="s">
        <v>33</v>
      </c>
      <c r="F35" s="42" t="s">
        <v>34</v>
      </c>
      <c r="G35" s="42" t="s">
        <v>35</v>
      </c>
      <c r="H35" s="42" t="s">
        <v>36</v>
      </c>
      <c r="I35" s="43" t="s">
        <v>37</v>
      </c>
      <c r="J35" s="43" t="s">
        <v>4</v>
      </c>
      <c r="K35" s="43" t="s">
        <v>38</v>
      </c>
      <c r="L35" s="43"/>
      <c r="M35" s="48" t="s">
        <v>41</v>
      </c>
    </row>
    <row r="36" spans="1:13" ht="16.5" customHeight="1">
      <c r="A36" s="45"/>
      <c r="B36" s="43"/>
      <c r="C36" s="43"/>
      <c r="D36" s="43"/>
      <c r="E36" s="42"/>
      <c r="F36" s="42"/>
      <c r="G36" s="42"/>
      <c r="H36" s="42"/>
      <c r="I36" s="43"/>
      <c r="J36" s="43"/>
      <c r="K36" s="3" t="s">
        <v>39</v>
      </c>
      <c r="L36" s="3" t="s">
        <v>40</v>
      </c>
      <c r="M36" s="48"/>
    </row>
    <row r="37" spans="1:13" ht="15.75" customHeight="1">
      <c r="A37" s="8" t="s">
        <v>44</v>
      </c>
      <c r="B37" s="9">
        <f t="shared" ref="B37:B42" si="8">SUM(C37:M37)</f>
        <v>181</v>
      </c>
      <c r="C37" s="10" t="s">
        <v>60</v>
      </c>
      <c r="D37" s="10">
        <v>7</v>
      </c>
      <c r="E37" s="10">
        <v>19</v>
      </c>
      <c r="F37" s="10">
        <v>2</v>
      </c>
      <c r="G37" s="10">
        <v>58</v>
      </c>
      <c r="H37" s="10">
        <v>35</v>
      </c>
      <c r="I37" s="10" t="s">
        <v>60</v>
      </c>
      <c r="J37" s="10">
        <v>30</v>
      </c>
      <c r="K37" s="10">
        <v>21</v>
      </c>
      <c r="L37" s="10">
        <v>9</v>
      </c>
      <c r="M37" s="10" t="s">
        <v>60</v>
      </c>
    </row>
    <row r="38" spans="1:13" ht="15.75" customHeight="1">
      <c r="A38" s="8">
        <v>14</v>
      </c>
      <c r="B38" s="11">
        <f t="shared" si="8"/>
        <v>179</v>
      </c>
      <c r="C38" s="12" t="s">
        <v>60</v>
      </c>
      <c r="D38" s="12">
        <v>6</v>
      </c>
      <c r="E38" s="12">
        <v>18</v>
      </c>
      <c r="F38" s="12">
        <v>3</v>
      </c>
      <c r="G38" s="12">
        <v>57</v>
      </c>
      <c r="H38" s="12">
        <v>35</v>
      </c>
      <c r="I38" s="12" t="s">
        <v>60</v>
      </c>
      <c r="J38" s="12">
        <v>30</v>
      </c>
      <c r="K38" s="12">
        <v>21</v>
      </c>
      <c r="L38" s="12">
        <v>9</v>
      </c>
      <c r="M38" s="12" t="s">
        <v>60</v>
      </c>
    </row>
    <row r="39" spans="1:13" ht="15.75" customHeight="1">
      <c r="A39" s="8">
        <v>15</v>
      </c>
      <c r="B39" s="11">
        <f t="shared" si="8"/>
        <v>182</v>
      </c>
      <c r="C39" s="12" t="s">
        <v>60</v>
      </c>
      <c r="D39" s="12">
        <v>7</v>
      </c>
      <c r="E39" s="12">
        <v>18</v>
      </c>
      <c r="F39" s="12">
        <v>4</v>
      </c>
      <c r="G39" s="12">
        <v>58</v>
      </c>
      <c r="H39" s="12">
        <v>35</v>
      </c>
      <c r="I39" s="12" t="s">
        <v>60</v>
      </c>
      <c r="J39" s="12">
        <v>30</v>
      </c>
      <c r="K39" s="12">
        <v>21</v>
      </c>
      <c r="L39" s="12">
        <v>9</v>
      </c>
      <c r="M39" s="12" t="s">
        <v>60</v>
      </c>
    </row>
    <row r="40" spans="1:13" ht="15.75" customHeight="1">
      <c r="A40" s="8">
        <v>16</v>
      </c>
      <c r="B40" s="11">
        <f t="shared" si="8"/>
        <v>177</v>
      </c>
      <c r="C40" s="12" t="s">
        <v>60</v>
      </c>
      <c r="D40" s="12">
        <v>7</v>
      </c>
      <c r="E40" s="12">
        <v>16</v>
      </c>
      <c r="F40" s="12">
        <v>4</v>
      </c>
      <c r="G40" s="12">
        <v>58</v>
      </c>
      <c r="H40" s="12">
        <v>34</v>
      </c>
      <c r="I40" s="12" t="s">
        <v>60</v>
      </c>
      <c r="J40" s="12">
        <v>29</v>
      </c>
      <c r="K40" s="12">
        <v>20</v>
      </c>
      <c r="L40" s="12">
        <v>9</v>
      </c>
      <c r="M40" s="12" t="s">
        <v>60</v>
      </c>
    </row>
    <row r="41" spans="1:13" ht="15.75" customHeight="1">
      <c r="A41" s="8">
        <v>17</v>
      </c>
      <c r="B41" s="11">
        <f t="shared" si="8"/>
        <v>175</v>
      </c>
      <c r="C41" s="12" t="s">
        <v>60</v>
      </c>
      <c r="D41" s="12">
        <v>7</v>
      </c>
      <c r="E41" s="12">
        <v>16</v>
      </c>
      <c r="F41" s="12">
        <v>4</v>
      </c>
      <c r="G41" s="12">
        <v>58</v>
      </c>
      <c r="H41" s="12">
        <v>34</v>
      </c>
      <c r="I41" s="12" t="s">
        <v>60</v>
      </c>
      <c r="J41" s="12">
        <v>29</v>
      </c>
      <c r="K41" s="12">
        <v>18</v>
      </c>
      <c r="L41" s="12">
        <v>9</v>
      </c>
      <c r="M41" s="12" t="s">
        <v>60</v>
      </c>
    </row>
    <row r="42" spans="1:13" ht="0.75" customHeight="1" thickBot="1">
      <c r="A42" s="14">
        <v>18</v>
      </c>
      <c r="B42" s="13">
        <f t="shared" si="8"/>
        <v>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>
      <c r="A43" s="22" t="s">
        <v>43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ht="5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ht="18" customHeight="1" thickBot="1">
      <c r="F45" s="1" t="s">
        <v>54</v>
      </c>
      <c r="M45" s="2" t="s">
        <v>62</v>
      </c>
    </row>
    <row r="46" spans="1:13" ht="17.25" customHeight="1">
      <c r="A46" s="44" t="s">
        <v>3</v>
      </c>
      <c r="B46" s="46" t="s">
        <v>0</v>
      </c>
      <c r="C46" s="46" t="s">
        <v>30</v>
      </c>
      <c r="D46" s="46" t="s">
        <v>31</v>
      </c>
      <c r="E46" s="46"/>
      <c r="F46" s="46"/>
      <c r="G46" s="46"/>
      <c r="H46" s="46"/>
      <c r="I46" s="46"/>
      <c r="J46" s="46" t="s">
        <v>42</v>
      </c>
      <c r="K46" s="46"/>
      <c r="L46" s="46"/>
      <c r="M46" s="47"/>
    </row>
    <row r="47" spans="1:13" ht="16.5" customHeight="1">
      <c r="A47" s="45"/>
      <c r="B47" s="43"/>
      <c r="C47" s="43"/>
      <c r="D47" s="43" t="s">
        <v>32</v>
      </c>
      <c r="E47" s="42" t="s">
        <v>33</v>
      </c>
      <c r="F47" s="42" t="s">
        <v>34</v>
      </c>
      <c r="G47" s="42" t="s">
        <v>35</v>
      </c>
      <c r="H47" s="42" t="s">
        <v>36</v>
      </c>
      <c r="I47" s="43" t="s">
        <v>37</v>
      </c>
      <c r="J47" s="43" t="s">
        <v>4</v>
      </c>
      <c r="K47" s="43" t="s">
        <v>38</v>
      </c>
      <c r="L47" s="43"/>
      <c r="M47" s="48" t="s">
        <v>41</v>
      </c>
    </row>
    <row r="48" spans="1:13" ht="16.5" customHeight="1">
      <c r="A48" s="45"/>
      <c r="B48" s="43"/>
      <c r="C48" s="43"/>
      <c r="D48" s="43"/>
      <c r="E48" s="42"/>
      <c r="F48" s="42"/>
      <c r="G48" s="42"/>
      <c r="H48" s="42"/>
      <c r="I48" s="43"/>
      <c r="J48" s="43"/>
      <c r="K48" s="3" t="s">
        <v>39</v>
      </c>
      <c r="L48" s="3" t="s">
        <v>40</v>
      </c>
      <c r="M48" s="48"/>
    </row>
    <row r="49" spans="1:13" ht="15.75" customHeight="1">
      <c r="A49" s="8" t="s">
        <v>45</v>
      </c>
      <c r="B49" s="9">
        <f t="shared" ref="B49:B54" si="9">SUM(C49:M49)</f>
        <v>140</v>
      </c>
      <c r="C49" s="10" t="s">
        <v>60</v>
      </c>
      <c r="D49" s="10" t="s">
        <v>60</v>
      </c>
      <c r="E49" s="10">
        <v>11</v>
      </c>
      <c r="F49" s="10" t="s">
        <v>60</v>
      </c>
      <c r="G49" s="10">
        <v>62</v>
      </c>
      <c r="H49" s="10">
        <v>18</v>
      </c>
      <c r="I49" s="10" t="s">
        <v>60</v>
      </c>
      <c r="J49" s="10">
        <v>18</v>
      </c>
      <c r="K49" s="10">
        <v>18</v>
      </c>
      <c r="L49" s="10">
        <v>13</v>
      </c>
      <c r="M49" s="10" t="s">
        <v>60</v>
      </c>
    </row>
    <row r="50" spans="1:13" ht="15.75" customHeight="1">
      <c r="A50" s="8">
        <v>14</v>
      </c>
      <c r="B50" s="11">
        <f t="shared" si="9"/>
        <v>140</v>
      </c>
      <c r="C50" s="12" t="s">
        <v>60</v>
      </c>
      <c r="D50" s="12" t="s">
        <v>60</v>
      </c>
      <c r="E50" s="12">
        <v>11</v>
      </c>
      <c r="F50" s="12" t="s">
        <v>60</v>
      </c>
      <c r="G50" s="12">
        <v>63</v>
      </c>
      <c r="H50" s="12">
        <v>18</v>
      </c>
      <c r="I50" s="12" t="s">
        <v>60</v>
      </c>
      <c r="J50" s="12">
        <v>18</v>
      </c>
      <c r="K50" s="12">
        <v>17</v>
      </c>
      <c r="L50" s="12">
        <v>13</v>
      </c>
      <c r="M50" s="12" t="s">
        <v>60</v>
      </c>
    </row>
    <row r="51" spans="1:13" ht="15.75" customHeight="1">
      <c r="A51" s="8">
        <v>15</v>
      </c>
      <c r="B51" s="11">
        <f t="shared" si="9"/>
        <v>136</v>
      </c>
      <c r="C51" s="12" t="s">
        <v>60</v>
      </c>
      <c r="D51" s="12" t="s">
        <v>60</v>
      </c>
      <c r="E51" s="12">
        <v>11</v>
      </c>
      <c r="F51" s="12" t="s">
        <v>60</v>
      </c>
      <c r="G51" s="12">
        <v>60</v>
      </c>
      <c r="H51" s="12">
        <v>17</v>
      </c>
      <c r="I51" s="12" t="s">
        <v>60</v>
      </c>
      <c r="J51" s="12">
        <v>18</v>
      </c>
      <c r="K51" s="12">
        <v>17</v>
      </c>
      <c r="L51" s="12">
        <v>13</v>
      </c>
      <c r="M51" s="12" t="s">
        <v>60</v>
      </c>
    </row>
    <row r="52" spans="1:13" ht="15.75" customHeight="1">
      <c r="A52" s="8">
        <v>16</v>
      </c>
      <c r="B52" s="11">
        <f t="shared" si="9"/>
        <v>131</v>
      </c>
      <c r="C52" s="12" t="s">
        <v>60</v>
      </c>
      <c r="D52" s="12" t="s">
        <v>60</v>
      </c>
      <c r="E52" s="12">
        <v>10</v>
      </c>
      <c r="F52" s="12" t="s">
        <v>60</v>
      </c>
      <c r="G52" s="12">
        <v>59</v>
      </c>
      <c r="H52" s="12">
        <v>15</v>
      </c>
      <c r="I52" s="12" t="s">
        <v>60</v>
      </c>
      <c r="J52" s="12">
        <v>18</v>
      </c>
      <c r="K52" s="12">
        <v>16</v>
      </c>
      <c r="L52" s="12">
        <v>13</v>
      </c>
      <c r="M52" s="12" t="s">
        <v>60</v>
      </c>
    </row>
    <row r="53" spans="1:13" ht="15" customHeight="1" thickBot="1">
      <c r="A53" s="8">
        <v>17</v>
      </c>
      <c r="B53" s="17">
        <f t="shared" si="9"/>
        <v>133</v>
      </c>
      <c r="C53" s="18" t="s">
        <v>60</v>
      </c>
      <c r="D53" s="18" t="s">
        <v>60</v>
      </c>
      <c r="E53" s="18">
        <v>11</v>
      </c>
      <c r="F53" s="18" t="s">
        <v>60</v>
      </c>
      <c r="G53" s="18">
        <v>58</v>
      </c>
      <c r="H53" s="18">
        <v>16</v>
      </c>
      <c r="I53" s="18">
        <v>2</v>
      </c>
      <c r="J53" s="18">
        <v>18</v>
      </c>
      <c r="K53" s="18">
        <v>16</v>
      </c>
      <c r="L53" s="18">
        <v>12</v>
      </c>
      <c r="M53" s="18" t="s">
        <v>60</v>
      </c>
    </row>
    <row r="54" spans="1:13" ht="0.75" hidden="1" customHeight="1" thickBot="1">
      <c r="A54" s="14">
        <v>18</v>
      </c>
      <c r="B54" s="19">
        <f t="shared" si="9"/>
        <v>0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</row>
    <row r="55" spans="1:13">
      <c r="A55" s="16" t="s">
        <v>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</sheetData>
  <mergeCells count="56">
    <mergeCell ref="H11:H12"/>
    <mergeCell ref="I11:I12"/>
    <mergeCell ref="J11:J12"/>
    <mergeCell ref="K11:L11"/>
    <mergeCell ref="M11:M12"/>
    <mergeCell ref="K23:L23"/>
    <mergeCell ref="A10:A12"/>
    <mergeCell ref="B10:B12"/>
    <mergeCell ref="C10:C12"/>
    <mergeCell ref="D10:I10"/>
    <mergeCell ref="D22:I22"/>
    <mergeCell ref="C22:C24"/>
    <mergeCell ref="B22:B24"/>
    <mergeCell ref="A22:A24"/>
    <mergeCell ref="D23:D24"/>
    <mergeCell ref="E23:E24"/>
    <mergeCell ref="J10:M10"/>
    <mergeCell ref="D11:D12"/>
    <mergeCell ref="E11:E12"/>
    <mergeCell ref="F11:F12"/>
    <mergeCell ref="G11:G12"/>
    <mergeCell ref="M35:M36"/>
    <mergeCell ref="M23:M24"/>
    <mergeCell ref="J22:M22"/>
    <mergeCell ref="A34:A36"/>
    <mergeCell ref="B34:B36"/>
    <mergeCell ref="C34:C36"/>
    <mergeCell ref="D34:I34"/>
    <mergeCell ref="J34:M34"/>
    <mergeCell ref="D35:D36"/>
    <mergeCell ref="E35:E36"/>
    <mergeCell ref="F35:F36"/>
    <mergeCell ref="F23:F24"/>
    <mergeCell ref="G23:G24"/>
    <mergeCell ref="H23:H24"/>
    <mergeCell ref="I23:I24"/>
    <mergeCell ref="J23:J24"/>
    <mergeCell ref="G35:G36"/>
    <mergeCell ref="H35:H36"/>
    <mergeCell ref="I35:I36"/>
    <mergeCell ref="J35:J36"/>
    <mergeCell ref="K35:L35"/>
    <mergeCell ref="J46:M46"/>
    <mergeCell ref="D47:D48"/>
    <mergeCell ref="E47:E48"/>
    <mergeCell ref="J47:J48"/>
    <mergeCell ref="K47:L47"/>
    <mergeCell ref="M47:M48"/>
    <mergeCell ref="F47:F48"/>
    <mergeCell ref="G47:G48"/>
    <mergeCell ref="H47:H48"/>
    <mergeCell ref="I47:I48"/>
    <mergeCell ref="A46:A48"/>
    <mergeCell ref="B46:B48"/>
    <mergeCell ref="C46:C48"/>
    <mergeCell ref="D46:I46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B1" sqref="B1"/>
    </sheetView>
  </sheetViews>
  <sheetFormatPr defaultRowHeight="13.5"/>
  <cols>
    <col min="1" max="1" width="11.375" style="38" customWidth="1"/>
    <col min="2" max="6" width="9" style="38"/>
    <col min="7" max="9" width="7.375" style="38" customWidth="1"/>
    <col min="10" max="10" width="8.125" style="38" customWidth="1"/>
    <col min="11" max="16384" width="9" style="38"/>
  </cols>
  <sheetData>
    <row r="1" spans="1:10" ht="18.75" customHeight="1" thickBot="1">
      <c r="A1" s="4" t="s">
        <v>78</v>
      </c>
      <c r="B1" s="5"/>
      <c r="C1" s="5"/>
      <c r="D1" s="49" t="s">
        <v>53</v>
      </c>
      <c r="E1" s="49"/>
      <c r="F1" s="5"/>
      <c r="G1" s="5"/>
      <c r="H1" s="5"/>
      <c r="I1" s="5"/>
      <c r="J1" s="2" t="s">
        <v>76</v>
      </c>
    </row>
    <row r="2" spans="1:10">
      <c r="A2" s="44" t="s">
        <v>3</v>
      </c>
      <c r="B2" s="46" t="s">
        <v>63</v>
      </c>
      <c r="C2" s="46"/>
      <c r="D2" s="46"/>
      <c r="E2" s="46" t="s">
        <v>22</v>
      </c>
      <c r="F2" s="46"/>
      <c r="G2" s="46" t="s">
        <v>71</v>
      </c>
      <c r="H2" s="46"/>
      <c r="I2" s="46"/>
      <c r="J2" s="37" t="s">
        <v>72</v>
      </c>
    </row>
    <row r="3" spans="1:10" ht="36" customHeight="1">
      <c r="A3" s="45"/>
      <c r="B3" s="39" t="s">
        <v>70</v>
      </c>
      <c r="C3" s="39" t="s">
        <v>68</v>
      </c>
      <c r="D3" s="39" t="s">
        <v>69</v>
      </c>
      <c r="E3" s="39" t="s">
        <v>74</v>
      </c>
      <c r="F3" s="39" t="s">
        <v>73</v>
      </c>
      <c r="G3" s="39" t="s">
        <v>66</v>
      </c>
      <c r="H3" s="39" t="s">
        <v>67</v>
      </c>
      <c r="I3" s="39" t="s">
        <v>64</v>
      </c>
      <c r="J3" s="40" t="s">
        <v>65</v>
      </c>
    </row>
    <row r="4" spans="1:10" ht="24" customHeight="1" thickBot="1">
      <c r="A4" s="41" t="s">
        <v>47</v>
      </c>
      <c r="B4" s="33">
        <v>18</v>
      </c>
      <c r="C4" s="33">
        <v>27</v>
      </c>
      <c r="D4" s="33">
        <v>159</v>
      </c>
      <c r="E4" s="33">
        <v>186</v>
      </c>
      <c r="F4" s="33">
        <v>164</v>
      </c>
      <c r="G4" s="33">
        <v>149</v>
      </c>
      <c r="H4" s="33">
        <v>188</v>
      </c>
      <c r="I4" s="33">
        <v>2</v>
      </c>
      <c r="J4" s="33">
        <v>2876</v>
      </c>
    </row>
    <row r="5" spans="1:10" ht="16.5" customHeight="1">
      <c r="A5" s="22" t="s">
        <v>57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77</v>
      </c>
      <c r="E1" s="52" t="s">
        <v>53</v>
      </c>
      <c r="F1" s="52"/>
      <c r="T1" s="2" t="s">
        <v>29</v>
      </c>
    </row>
    <row r="2" spans="1:21">
      <c r="A2" s="44" t="s">
        <v>3</v>
      </c>
      <c r="B2" s="50" t="s">
        <v>6</v>
      </c>
      <c r="C2" s="50"/>
      <c r="D2" s="50"/>
      <c r="E2" s="50"/>
      <c r="F2" s="50"/>
      <c r="G2" s="50"/>
      <c r="H2" s="50"/>
      <c r="I2" s="50"/>
      <c r="J2" s="50"/>
      <c r="K2" s="51"/>
      <c r="L2" s="44" t="s">
        <v>21</v>
      </c>
      <c r="M2" s="46"/>
      <c r="N2" s="46" t="s">
        <v>22</v>
      </c>
      <c r="O2" s="46"/>
      <c r="P2" s="46" t="s">
        <v>23</v>
      </c>
      <c r="Q2" s="46"/>
      <c r="R2" s="46"/>
      <c r="S2" s="46" t="s">
        <v>27</v>
      </c>
      <c r="T2" s="47"/>
    </row>
    <row r="3" spans="1:21" ht="36">
      <c r="A3" s="45"/>
      <c r="B3" s="24" t="s">
        <v>7</v>
      </c>
      <c r="C3" s="24" t="s">
        <v>8</v>
      </c>
      <c r="D3" s="24" t="s">
        <v>9</v>
      </c>
      <c r="E3" s="24" t="s">
        <v>10</v>
      </c>
      <c r="F3" s="24" t="s">
        <v>11</v>
      </c>
      <c r="G3" s="24" t="s">
        <v>12</v>
      </c>
      <c r="H3" s="24" t="s">
        <v>13</v>
      </c>
      <c r="I3" s="24" t="s">
        <v>14</v>
      </c>
      <c r="J3" s="24" t="s">
        <v>15</v>
      </c>
      <c r="K3" s="25" t="s">
        <v>16</v>
      </c>
      <c r="L3" s="26" t="s">
        <v>17</v>
      </c>
      <c r="M3" s="27" t="s">
        <v>18</v>
      </c>
      <c r="N3" s="27" t="s">
        <v>19</v>
      </c>
      <c r="O3" s="27" t="s">
        <v>20</v>
      </c>
      <c r="P3" s="6" t="s">
        <v>48</v>
      </c>
      <c r="Q3" s="3" t="s">
        <v>49</v>
      </c>
      <c r="R3" s="3" t="s">
        <v>24</v>
      </c>
      <c r="S3" s="3" t="s">
        <v>25</v>
      </c>
      <c r="T3" s="7" t="s">
        <v>26</v>
      </c>
      <c r="U3" s="22"/>
    </row>
    <row r="4" spans="1:21" ht="19.5" hidden="1" customHeight="1">
      <c r="A4" s="28" t="s">
        <v>28</v>
      </c>
      <c r="B4" s="29">
        <v>1</v>
      </c>
      <c r="C4" s="29">
        <v>1</v>
      </c>
      <c r="D4" s="29" t="s">
        <v>50</v>
      </c>
      <c r="E4" s="29">
        <v>1</v>
      </c>
      <c r="F4" s="29" t="s">
        <v>51</v>
      </c>
      <c r="G4" s="29" t="s">
        <v>52</v>
      </c>
      <c r="H4" s="29">
        <v>1</v>
      </c>
      <c r="I4" s="29">
        <v>4</v>
      </c>
      <c r="J4" s="29">
        <v>1</v>
      </c>
      <c r="K4" s="29">
        <v>2</v>
      </c>
      <c r="L4" s="29">
        <v>18</v>
      </c>
      <c r="M4" s="29">
        <v>15</v>
      </c>
      <c r="N4" s="29">
        <v>53</v>
      </c>
      <c r="O4" s="29">
        <v>92</v>
      </c>
      <c r="P4" s="29">
        <v>91</v>
      </c>
      <c r="Q4" s="29">
        <v>109</v>
      </c>
      <c r="R4" s="29">
        <v>2</v>
      </c>
      <c r="S4" s="29">
        <v>228</v>
      </c>
      <c r="T4" s="29">
        <v>1363</v>
      </c>
    </row>
    <row r="5" spans="1:21" ht="19.5" hidden="1" customHeight="1">
      <c r="A5" s="28" t="s">
        <v>5</v>
      </c>
      <c r="B5" s="29">
        <v>1</v>
      </c>
      <c r="C5" s="29">
        <v>1</v>
      </c>
      <c r="D5" s="29" t="s">
        <v>50</v>
      </c>
      <c r="E5" s="29">
        <v>1</v>
      </c>
      <c r="F5" s="29" t="s">
        <v>51</v>
      </c>
      <c r="G5" s="29" t="s">
        <v>52</v>
      </c>
      <c r="H5" s="29">
        <v>1</v>
      </c>
      <c r="I5" s="29">
        <v>4</v>
      </c>
      <c r="J5" s="29">
        <v>1</v>
      </c>
      <c r="K5" s="29">
        <v>2</v>
      </c>
      <c r="L5" s="29">
        <v>18</v>
      </c>
      <c r="M5" s="29">
        <v>18</v>
      </c>
      <c r="N5" s="29">
        <v>54</v>
      </c>
      <c r="O5" s="29">
        <v>92</v>
      </c>
      <c r="P5" s="29">
        <v>90</v>
      </c>
      <c r="Q5" s="29">
        <v>112</v>
      </c>
      <c r="R5" s="29">
        <v>2</v>
      </c>
      <c r="S5" s="29">
        <v>225</v>
      </c>
      <c r="T5" s="29">
        <v>1389</v>
      </c>
    </row>
    <row r="6" spans="1:21" ht="19.5" hidden="1" customHeight="1">
      <c r="A6" s="28" t="s">
        <v>46</v>
      </c>
      <c r="B6" s="29">
        <v>1</v>
      </c>
      <c r="C6" s="29">
        <v>1</v>
      </c>
      <c r="D6" s="29" t="s">
        <v>50</v>
      </c>
      <c r="E6" s="29">
        <v>1</v>
      </c>
      <c r="F6" s="29" t="s">
        <v>51</v>
      </c>
      <c r="G6" s="29" t="s">
        <v>52</v>
      </c>
      <c r="H6" s="29">
        <v>1</v>
      </c>
      <c r="I6" s="29">
        <v>4</v>
      </c>
      <c r="J6" s="29">
        <v>1</v>
      </c>
      <c r="K6" s="29">
        <v>2</v>
      </c>
      <c r="L6" s="29">
        <v>18</v>
      </c>
      <c r="M6" s="29">
        <v>18</v>
      </c>
      <c r="N6" s="29">
        <v>50</v>
      </c>
      <c r="O6" s="29">
        <v>92</v>
      </c>
      <c r="P6" s="29">
        <v>90</v>
      </c>
      <c r="Q6" s="29">
        <v>114</v>
      </c>
      <c r="R6" s="29">
        <v>2</v>
      </c>
      <c r="S6" s="29">
        <v>202</v>
      </c>
      <c r="T6" s="29">
        <v>1445</v>
      </c>
    </row>
    <row r="7" spans="1:21" ht="19.5" customHeight="1">
      <c r="A7" s="28" t="s">
        <v>45</v>
      </c>
      <c r="B7" s="30">
        <f t="shared" ref="B7:C11" si="0">SUM(B21,B33,B45)</f>
        <v>1</v>
      </c>
      <c r="C7" s="31">
        <f t="shared" si="0"/>
        <v>3</v>
      </c>
      <c r="D7" s="31" t="s">
        <v>61</v>
      </c>
      <c r="E7" s="31">
        <f>SUM(E21,E33,E45)</f>
        <v>2</v>
      </c>
      <c r="F7" s="31" t="s">
        <v>51</v>
      </c>
      <c r="G7" s="31" t="s">
        <v>52</v>
      </c>
      <c r="H7" s="31">
        <f t="shared" ref="H7:M11" si="1">SUM(H21,H33,H45)</f>
        <v>2</v>
      </c>
      <c r="I7" s="31">
        <f t="shared" si="1"/>
        <v>8</v>
      </c>
      <c r="J7" s="31">
        <f t="shared" si="1"/>
        <v>3</v>
      </c>
      <c r="K7" s="31">
        <f t="shared" si="1"/>
        <v>7</v>
      </c>
      <c r="L7" s="31">
        <f t="shared" si="1"/>
        <v>38</v>
      </c>
      <c r="M7" s="31">
        <f t="shared" si="1"/>
        <v>33</v>
      </c>
      <c r="N7" s="31">
        <v>50</v>
      </c>
      <c r="O7" s="31">
        <v>92</v>
      </c>
      <c r="P7" s="31">
        <f t="shared" ref="P7:T11" si="2">SUM(P21,P33,P45)</f>
        <v>90</v>
      </c>
      <c r="Q7" s="31">
        <f t="shared" si="2"/>
        <v>117</v>
      </c>
      <c r="R7" s="31">
        <f t="shared" si="2"/>
        <v>2</v>
      </c>
      <c r="S7" s="31">
        <f t="shared" si="2"/>
        <v>20</v>
      </c>
      <c r="T7" s="31">
        <f t="shared" si="2"/>
        <v>1640</v>
      </c>
    </row>
    <row r="8" spans="1:21" ht="19.5" customHeight="1">
      <c r="A8" s="8">
        <v>14</v>
      </c>
      <c r="B8" s="30">
        <f t="shared" si="0"/>
        <v>1</v>
      </c>
      <c r="C8" s="31">
        <f t="shared" si="0"/>
        <v>3</v>
      </c>
      <c r="D8" s="31">
        <v>2</v>
      </c>
      <c r="E8" s="31">
        <f>SUM(E22,E34,E46)</f>
        <v>2</v>
      </c>
      <c r="F8" s="31" t="s">
        <v>60</v>
      </c>
      <c r="G8" s="31" t="s">
        <v>60</v>
      </c>
      <c r="H8" s="31">
        <f t="shared" si="1"/>
        <v>2</v>
      </c>
      <c r="I8" s="31">
        <f t="shared" si="1"/>
        <v>8</v>
      </c>
      <c r="J8" s="31">
        <f t="shared" si="1"/>
        <v>3</v>
      </c>
      <c r="K8" s="31">
        <f t="shared" si="1"/>
        <v>8</v>
      </c>
      <c r="L8" s="31">
        <f t="shared" si="1"/>
        <v>38</v>
      </c>
      <c r="M8" s="31">
        <f t="shared" si="1"/>
        <v>33</v>
      </c>
      <c r="N8" s="31">
        <v>48</v>
      </c>
      <c r="O8" s="31">
        <v>92</v>
      </c>
      <c r="P8" s="31">
        <f t="shared" si="2"/>
        <v>89</v>
      </c>
      <c r="Q8" s="31">
        <f t="shared" si="2"/>
        <v>116</v>
      </c>
      <c r="R8" s="31">
        <f t="shared" si="2"/>
        <v>2</v>
      </c>
      <c r="S8" s="31">
        <f t="shared" si="2"/>
        <v>20</v>
      </c>
      <c r="T8" s="31">
        <f t="shared" si="2"/>
        <v>1652</v>
      </c>
    </row>
    <row r="9" spans="1:21" ht="19.5" customHeight="1">
      <c r="A9" s="8">
        <v>15</v>
      </c>
      <c r="B9" s="30">
        <f t="shared" si="0"/>
        <v>1</v>
      </c>
      <c r="C9" s="31">
        <f t="shared" si="0"/>
        <v>3</v>
      </c>
      <c r="D9" s="31">
        <v>2</v>
      </c>
      <c r="E9" s="31">
        <f>SUM(E23,E35,E47)</f>
        <v>2</v>
      </c>
      <c r="F9" s="31" t="s">
        <v>60</v>
      </c>
      <c r="G9" s="31" t="s">
        <v>60</v>
      </c>
      <c r="H9" s="31">
        <f t="shared" si="1"/>
        <v>2</v>
      </c>
      <c r="I9" s="31">
        <f t="shared" si="1"/>
        <v>8</v>
      </c>
      <c r="J9" s="31">
        <f t="shared" si="1"/>
        <v>3</v>
      </c>
      <c r="K9" s="31">
        <f t="shared" si="1"/>
        <v>7</v>
      </c>
      <c r="L9" s="31">
        <f t="shared" si="1"/>
        <v>38</v>
      </c>
      <c r="M9" s="31">
        <f t="shared" si="1"/>
        <v>33</v>
      </c>
      <c r="N9" s="31" t="s">
        <v>60</v>
      </c>
      <c r="O9" s="31" t="s">
        <v>60</v>
      </c>
      <c r="P9" s="31">
        <f t="shared" si="2"/>
        <v>89</v>
      </c>
      <c r="Q9" s="31">
        <f t="shared" si="2"/>
        <v>115</v>
      </c>
      <c r="R9" s="31">
        <f t="shared" si="2"/>
        <v>2</v>
      </c>
      <c r="S9" s="31">
        <f t="shared" si="2"/>
        <v>20</v>
      </c>
      <c r="T9" s="31">
        <f t="shared" si="2"/>
        <v>1659</v>
      </c>
    </row>
    <row r="10" spans="1:21" ht="19.5" customHeight="1">
      <c r="A10" s="8">
        <v>16</v>
      </c>
      <c r="B10" s="30">
        <f t="shared" si="0"/>
        <v>1</v>
      </c>
      <c r="C10" s="31">
        <f t="shared" si="0"/>
        <v>3</v>
      </c>
      <c r="D10" s="31">
        <v>2</v>
      </c>
      <c r="E10" s="31">
        <f>SUM(E24,E36,E48)</f>
        <v>2</v>
      </c>
      <c r="F10" s="31" t="s">
        <v>60</v>
      </c>
      <c r="G10" s="31" t="s">
        <v>60</v>
      </c>
      <c r="H10" s="31">
        <f t="shared" si="1"/>
        <v>2</v>
      </c>
      <c r="I10" s="31">
        <f t="shared" si="1"/>
        <v>8</v>
      </c>
      <c r="J10" s="31">
        <f t="shared" si="1"/>
        <v>3</v>
      </c>
      <c r="K10" s="31">
        <f t="shared" si="1"/>
        <v>7</v>
      </c>
      <c r="L10" s="31">
        <f t="shared" si="1"/>
        <v>38</v>
      </c>
      <c r="M10" s="31">
        <f t="shared" si="1"/>
        <v>31</v>
      </c>
      <c r="N10" s="31" t="s">
        <v>60</v>
      </c>
      <c r="O10" s="31" t="s">
        <v>60</v>
      </c>
      <c r="P10" s="31">
        <f t="shared" si="2"/>
        <v>89</v>
      </c>
      <c r="Q10" s="31">
        <f t="shared" si="2"/>
        <v>114</v>
      </c>
      <c r="R10" s="31">
        <f t="shared" si="2"/>
        <v>2</v>
      </c>
      <c r="S10" s="31">
        <f t="shared" si="2"/>
        <v>20</v>
      </c>
      <c r="T10" s="31">
        <f t="shared" si="2"/>
        <v>1667</v>
      </c>
    </row>
    <row r="11" spans="1:21" ht="19.5" customHeight="1" thickBot="1">
      <c r="A11" s="14">
        <v>17</v>
      </c>
      <c r="B11" s="32">
        <f t="shared" si="0"/>
        <v>1</v>
      </c>
      <c r="C11" s="33">
        <f t="shared" si="0"/>
        <v>3</v>
      </c>
      <c r="D11" s="33">
        <v>2</v>
      </c>
      <c r="E11" s="33">
        <f>SUM(E25,E37,E49)</f>
        <v>2</v>
      </c>
      <c r="F11" s="33" t="s">
        <v>60</v>
      </c>
      <c r="G11" s="33" t="s">
        <v>60</v>
      </c>
      <c r="H11" s="33">
        <f t="shared" si="1"/>
        <v>2</v>
      </c>
      <c r="I11" s="33">
        <f t="shared" si="1"/>
        <v>8</v>
      </c>
      <c r="J11" s="33">
        <f t="shared" si="1"/>
        <v>3</v>
      </c>
      <c r="K11" s="33">
        <f t="shared" si="1"/>
        <v>7</v>
      </c>
      <c r="L11" s="33">
        <f t="shared" si="1"/>
        <v>38</v>
      </c>
      <c r="M11" s="33">
        <f t="shared" si="1"/>
        <v>31</v>
      </c>
      <c r="N11" s="33" t="s">
        <v>60</v>
      </c>
      <c r="O11" s="33" t="s">
        <v>60</v>
      </c>
      <c r="P11" s="33">
        <f t="shared" si="2"/>
        <v>89</v>
      </c>
      <c r="Q11" s="33">
        <f t="shared" si="2"/>
        <v>115</v>
      </c>
      <c r="R11" s="33">
        <f t="shared" si="2"/>
        <v>2</v>
      </c>
      <c r="S11" s="33">
        <f t="shared" si="2"/>
        <v>20</v>
      </c>
      <c r="T11" s="33">
        <f t="shared" si="2"/>
        <v>1684</v>
      </c>
    </row>
    <row r="12" spans="1:21">
      <c r="A12" s="22" t="s">
        <v>58</v>
      </c>
    </row>
    <row r="13" spans="1:21">
      <c r="A13" s="22" t="s">
        <v>59</v>
      </c>
    </row>
    <row r="14" spans="1:21">
      <c r="A14" s="22" t="s">
        <v>75</v>
      </c>
    </row>
    <row r="15" spans="1:21" ht="18" customHeight="1" thickBot="1">
      <c r="A15" s="4"/>
      <c r="E15" s="1" t="s">
        <v>56</v>
      </c>
      <c r="T15" s="2" t="s">
        <v>29</v>
      </c>
    </row>
    <row r="16" spans="1:21">
      <c r="A16" s="44" t="s">
        <v>3</v>
      </c>
      <c r="B16" s="50" t="s">
        <v>6</v>
      </c>
      <c r="C16" s="50"/>
      <c r="D16" s="50"/>
      <c r="E16" s="50"/>
      <c r="F16" s="50"/>
      <c r="G16" s="50"/>
      <c r="H16" s="50"/>
      <c r="I16" s="50"/>
      <c r="J16" s="50"/>
      <c r="K16" s="51"/>
      <c r="L16" s="44" t="s">
        <v>21</v>
      </c>
      <c r="M16" s="46"/>
      <c r="N16" s="46" t="s">
        <v>22</v>
      </c>
      <c r="O16" s="46"/>
      <c r="P16" s="46" t="s">
        <v>23</v>
      </c>
      <c r="Q16" s="46"/>
      <c r="R16" s="46"/>
      <c r="S16" s="46" t="s">
        <v>27</v>
      </c>
      <c r="T16" s="47"/>
    </row>
    <row r="17" spans="1:21" ht="36">
      <c r="A17" s="45"/>
      <c r="B17" s="24" t="s">
        <v>7</v>
      </c>
      <c r="C17" s="24" t="s">
        <v>8</v>
      </c>
      <c r="D17" s="24" t="s">
        <v>9</v>
      </c>
      <c r="E17" s="24" t="s">
        <v>10</v>
      </c>
      <c r="F17" s="24" t="s">
        <v>11</v>
      </c>
      <c r="G17" s="24" t="s">
        <v>12</v>
      </c>
      <c r="H17" s="24" t="s">
        <v>13</v>
      </c>
      <c r="I17" s="24" t="s">
        <v>14</v>
      </c>
      <c r="J17" s="24" t="s">
        <v>15</v>
      </c>
      <c r="K17" s="25" t="s">
        <v>16</v>
      </c>
      <c r="L17" s="26" t="s">
        <v>17</v>
      </c>
      <c r="M17" s="27" t="s">
        <v>18</v>
      </c>
      <c r="N17" s="27" t="s">
        <v>19</v>
      </c>
      <c r="O17" s="27" t="s">
        <v>20</v>
      </c>
      <c r="P17" s="6" t="s">
        <v>48</v>
      </c>
      <c r="Q17" s="3" t="s">
        <v>49</v>
      </c>
      <c r="R17" s="3" t="s">
        <v>24</v>
      </c>
      <c r="S17" s="3" t="s">
        <v>25</v>
      </c>
      <c r="T17" s="7" t="s">
        <v>26</v>
      </c>
      <c r="U17" s="22"/>
    </row>
    <row r="18" spans="1:21" ht="19.5" hidden="1" customHeight="1">
      <c r="A18" s="28" t="s">
        <v>28</v>
      </c>
      <c r="B18" s="29">
        <v>1</v>
      </c>
      <c r="C18" s="29">
        <v>1</v>
      </c>
      <c r="D18" s="29" t="s">
        <v>50</v>
      </c>
      <c r="E18" s="29">
        <v>1</v>
      </c>
      <c r="F18" s="29" t="s">
        <v>51</v>
      </c>
      <c r="G18" s="29" t="s">
        <v>52</v>
      </c>
      <c r="H18" s="29">
        <v>1</v>
      </c>
      <c r="I18" s="29">
        <v>4</v>
      </c>
      <c r="J18" s="29">
        <v>1</v>
      </c>
      <c r="K18" s="29">
        <v>2</v>
      </c>
      <c r="L18" s="29">
        <v>18</v>
      </c>
      <c r="M18" s="29">
        <v>15</v>
      </c>
      <c r="N18" s="29">
        <v>53</v>
      </c>
      <c r="O18" s="29">
        <v>92</v>
      </c>
      <c r="P18" s="29">
        <v>91</v>
      </c>
      <c r="Q18" s="29">
        <v>109</v>
      </c>
      <c r="R18" s="29">
        <v>2</v>
      </c>
      <c r="S18" s="29">
        <v>228</v>
      </c>
      <c r="T18" s="29">
        <v>1363</v>
      </c>
    </row>
    <row r="19" spans="1:21" ht="19.5" hidden="1" customHeight="1">
      <c r="A19" s="28" t="s">
        <v>5</v>
      </c>
      <c r="B19" s="29">
        <v>1</v>
      </c>
      <c r="C19" s="29">
        <v>1</v>
      </c>
      <c r="D19" s="29" t="s">
        <v>50</v>
      </c>
      <c r="E19" s="29">
        <v>1</v>
      </c>
      <c r="F19" s="29" t="s">
        <v>51</v>
      </c>
      <c r="G19" s="29" t="s">
        <v>52</v>
      </c>
      <c r="H19" s="29">
        <v>1</v>
      </c>
      <c r="I19" s="29">
        <v>4</v>
      </c>
      <c r="J19" s="29">
        <v>1</v>
      </c>
      <c r="K19" s="29">
        <v>2</v>
      </c>
      <c r="L19" s="29">
        <v>18</v>
      </c>
      <c r="M19" s="29">
        <v>18</v>
      </c>
      <c r="N19" s="29">
        <v>54</v>
      </c>
      <c r="O19" s="29">
        <v>92</v>
      </c>
      <c r="P19" s="29">
        <v>90</v>
      </c>
      <c r="Q19" s="29">
        <v>112</v>
      </c>
      <c r="R19" s="29">
        <v>2</v>
      </c>
      <c r="S19" s="29">
        <v>225</v>
      </c>
      <c r="T19" s="29">
        <v>1389</v>
      </c>
    </row>
    <row r="20" spans="1:21" ht="19.5" hidden="1" customHeight="1">
      <c r="A20" s="28" t="s">
        <v>46</v>
      </c>
      <c r="B20" s="29">
        <v>1</v>
      </c>
      <c r="C20" s="29">
        <v>1</v>
      </c>
      <c r="D20" s="29" t="s">
        <v>50</v>
      </c>
      <c r="E20" s="29">
        <v>1</v>
      </c>
      <c r="F20" s="29" t="s">
        <v>51</v>
      </c>
      <c r="G20" s="29" t="s">
        <v>52</v>
      </c>
      <c r="H20" s="29">
        <v>1</v>
      </c>
      <c r="I20" s="29">
        <v>4</v>
      </c>
      <c r="J20" s="29">
        <v>1</v>
      </c>
      <c r="K20" s="29">
        <v>2</v>
      </c>
      <c r="L20" s="29">
        <v>18</v>
      </c>
      <c r="M20" s="29">
        <v>18</v>
      </c>
      <c r="N20" s="29">
        <v>50</v>
      </c>
      <c r="O20" s="29">
        <v>92</v>
      </c>
      <c r="P20" s="29">
        <v>90</v>
      </c>
      <c r="Q20" s="29">
        <v>114</v>
      </c>
      <c r="R20" s="29">
        <v>2</v>
      </c>
      <c r="S20" s="29">
        <v>202</v>
      </c>
      <c r="T20" s="29">
        <v>1445</v>
      </c>
    </row>
    <row r="21" spans="1:21" ht="19.5" customHeight="1">
      <c r="A21" s="28" t="s">
        <v>45</v>
      </c>
      <c r="B21" s="30">
        <v>1</v>
      </c>
      <c r="C21" s="31">
        <v>1</v>
      </c>
      <c r="D21" s="31" t="s">
        <v>50</v>
      </c>
      <c r="E21" s="31">
        <v>1</v>
      </c>
      <c r="F21" s="31" t="s">
        <v>51</v>
      </c>
      <c r="G21" s="31" t="s">
        <v>52</v>
      </c>
      <c r="H21" s="31">
        <v>1</v>
      </c>
      <c r="I21" s="31">
        <v>4</v>
      </c>
      <c r="J21" s="31">
        <v>1</v>
      </c>
      <c r="K21" s="31">
        <v>2</v>
      </c>
      <c r="L21" s="31">
        <v>18</v>
      </c>
      <c r="M21" s="31">
        <v>18</v>
      </c>
      <c r="N21" s="31">
        <v>50</v>
      </c>
      <c r="O21" s="31">
        <v>92</v>
      </c>
      <c r="P21" s="31">
        <v>90</v>
      </c>
      <c r="Q21" s="31">
        <v>117</v>
      </c>
      <c r="R21" s="31">
        <v>2</v>
      </c>
      <c r="S21" s="31">
        <v>20</v>
      </c>
      <c r="T21" s="31">
        <v>1640</v>
      </c>
    </row>
    <row r="22" spans="1:21" ht="19.5" customHeight="1">
      <c r="A22" s="8">
        <v>14</v>
      </c>
      <c r="B22" s="30">
        <v>1</v>
      </c>
      <c r="C22" s="31">
        <v>1</v>
      </c>
      <c r="D22" s="31" t="s">
        <v>60</v>
      </c>
      <c r="E22" s="31">
        <v>1</v>
      </c>
      <c r="F22" s="31" t="s">
        <v>60</v>
      </c>
      <c r="G22" s="31" t="s">
        <v>60</v>
      </c>
      <c r="H22" s="31">
        <v>1</v>
      </c>
      <c r="I22" s="31">
        <v>4</v>
      </c>
      <c r="J22" s="31">
        <v>1</v>
      </c>
      <c r="K22" s="31">
        <v>2</v>
      </c>
      <c r="L22" s="31">
        <v>18</v>
      </c>
      <c r="M22" s="31">
        <v>18</v>
      </c>
      <c r="N22" s="31">
        <v>48</v>
      </c>
      <c r="O22" s="31">
        <v>92</v>
      </c>
      <c r="P22" s="31">
        <v>89</v>
      </c>
      <c r="Q22" s="31">
        <v>116</v>
      </c>
      <c r="R22" s="31">
        <v>2</v>
      </c>
      <c r="S22" s="31">
        <v>20</v>
      </c>
      <c r="T22" s="31">
        <v>1652</v>
      </c>
    </row>
    <row r="23" spans="1:21" ht="19.5" customHeight="1">
      <c r="A23" s="8">
        <v>15</v>
      </c>
      <c r="B23" s="30">
        <v>1</v>
      </c>
      <c r="C23" s="31">
        <v>1</v>
      </c>
      <c r="D23" s="31" t="s">
        <v>60</v>
      </c>
      <c r="E23" s="31">
        <v>1</v>
      </c>
      <c r="F23" s="31" t="s">
        <v>60</v>
      </c>
      <c r="G23" s="31" t="s">
        <v>60</v>
      </c>
      <c r="H23" s="31">
        <v>1</v>
      </c>
      <c r="I23" s="31">
        <v>4</v>
      </c>
      <c r="J23" s="31">
        <v>1</v>
      </c>
      <c r="K23" s="31">
        <v>2</v>
      </c>
      <c r="L23" s="31">
        <v>18</v>
      </c>
      <c r="M23" s="31">
        <v>18</v>
      </c>
      <c r="N23" s="31" t="s">
        <v>60</v>
      </c>
      <c r="O23" s="31" t="s">
        <v>60</v>
      </c>
      <c r="P23" s="31">
        <v>89</v>
      </c>
      <c r="Q23" s="31">
        <v>115</v>
      </c>
      <c r="R23" s="31">
        <v>2</v>
      </c>
      <c r="S23" s="31">
        <v>20</v>
      </c>
      <c r="T23" s="31">
        <v>1659</v>
      </c>
    </row>
    <row r="24" spans="1:21" ht="19.5" customHeight="1">
      <c r="A24" s="8">
        <v>16</v>
      </c>
      <c r="B24" s="30">
        <v>1</v>
      </c>
      <c r="C24" s="31">
        <v>1</v>
      </c>
      <c r="D24" s="31" t="s">
        <v>60</v>
      </c>
      <c r="E24" s="31">
        <v>1</v>
      </c>
      <c r="F24" s="31" t="s">
        <v>60</v>
      </c>
      <c r="G24" s="31" t="s">
        <v>60</v>
      </c>
      <c r="H24" s="31">
        <v>1</v>
      </c>
      <c r="I24" s="31">
        <v>4</v>
      </c>
      <c r="J24" s="31">
        <v>1</v>
      </c>
      <c r="K24" s="31">
        <v>2</v>
      </c>
      <c r="L24" s="31">
        <v>18</v>
      </c>
      <c r="M24" s="31">
        <v>18</v>
      </c>
      <c r="N24" s="31" t="s">
        <v>60</v>
      </c>
      <c r="O24" s="31" t="s">
        <v>60</v>
      </c>
      <c r="P24" s="31">
        <v>89</v>
      </c>
      <c r="Q24" s="31">
        <v>114</v>
      </c>
      <c r="R24" s="31">
        <v>2</v>
      </c>
      <c r="S24" s="31">
        <v>20</v>
      </c>
      <c r="T24" s="31">
        <v>1667</v>
      </c>
    </row>
    <row r="25" spans="1:21" ht="19.5" customHeight="1" thickBot="1">
      <c r="A25" s="14">
        <v>17</v>
      </c>
      <c r="B25" s="32">
        <v>1</v>
      </c>
      <c r="C25" s="33">
        <v>1</v>
      </c>
      <c r="D25" s="33" t="s">
        <v>60</v>
      </c>
      <c r="E25" s="33">
        <v>1</v>
      </c>
      <c r="F25" s="33" t="s">
        <v>60</v>
      </c>
      <c r="G25" s="33" t="s">
        <v>60</v>
      </c>
      <c r="H25" s="33">
        <v>1</v>
      </c>
      <c r="I25" s="33">
        <v>4</v>
      </c>
      <c r="J25" s="33">
        <v>1</v>
      </c>
      <c r="K25" s="33">
        <v>2</v>
      </c>
      <c r="L25" s="33">
        <v>18</v>
      </c>
      <c r="M25" s="33">
        <v>18</v>
      </c>
      <c r="N25" s="33" t="s">
        <v>60</v>
      </c>
      <c r="O25" s="33" t="s">
        <v>60</v>
      </c>
      <c r="P25" s="33">
        <v>89</v>
      </c>
      <c r="Q25" s="33">
        <v>115</v>
      </c>
      <c r="R25" s="33">
        <v>2</v>
      </c>
      <c r="S25" s="33">
        <v>20</v>
      </c>
      <c r="T25" s="33">
        <v>1684</v>
      </c>
    </row>
    <row r="26" spans="1:21">
      <c r="A26" s="22" t="s">
        <v>1</v>
      </c>
    </row>
    <row r="27" spans="1:21" ht="18" customHeight="1" thickBot="1">
      <c r="E27" s="1" t="s">
        <v>55</v>
      </c>
      <c r="T27" s="2" t="s">
        <v>29</v>
      </c>
    </row>
    <row r="28" spans="1:21">
      <c r="A28" s="44" t="s">
        <v>3</v>
      </c>
      <c r="B28" s="50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44" t="s">
        <v>21</v>
      </c>
      <c r="M28" s="46"/>
      <c r="N28" s="46" t="s">
        <v>22</v>
      </c>
      <c r="O28" s="46"/>
      <c r="P28" s="46" t="s">
        <v>23</v>
      </c>
      <c r="Q28" s="46"/>
      <c r="R28" s="46"/>
      <c r="S28" s="46" t="s">
        <v>27</v>
      </c>
      <c r="T28" s="47"/>
    </row>
    <row r="29" spans="1:21" ht="36">
      <c r="A29" s="45"/>
      <c r="B29" s="24" t="s">
        <v>7</v>
      </c>
      <c r="C29" s="24" t="s">
        <v>8</v>
      </c>
      <c r="D29" s="24" t="s">
        <v>9</v>
      </c>
      <c r="E29" s="24" t="s">
        <v>10</v>
      </c>
      <c r="F29" s="24" t="s">
        <v>11</v>
      </c>
      <c r="G29" s="24" t="s">
        <v>12</v>
      </c>
      <c r="H29" s="24" t="s">
        <v>13</v>
      </c>
      <c r="I29" s="24" t="s">
        <v>14</v>
      </c>
      <c r="J29" s="24" t="s">
        <v>15</v>
      </c>
      <c r="K29" s="25" t="s">
        <v>16</v>
      </c>
      <c r="L29" s="26" t="s">
        <v>17</v>
      </c>
      <c r="M29" s="27" t="s">
        <v>18</v>
      </c>
      <c r="N29" s="27" t="s">
        <v>19</v>
      </c>
      <c r="O29" s="27" t="s">
        <v>20</v>
      </c>
      <c r="P29" s="6" t="s">
        <v>48</v>
      </c>
      <c r="Q29" s="3" t="s">
        <v>49</v>
      </c>
      <c r="R29" s="3" t="s">
        <v>24</v>
      </c>
      <c r="S29" s="3" t="s">
        <v>25</v>
      </c>
      <c r="T29" s="7" t="s">
        <v>26</v>
      </c>
      <c r="U29" s="22"/>
    </row>
    <row r="30" spans="1:21" ht="19.5" hidden="1" customHeight="1">
      <c r="A30" s="28" t="s">
        <v>28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1" ht="19.5" hidden="1" customHeight="1">
      <c r="A31" s="28" t="s">
        <v>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1" ht="19.5" hidden="1" customHeight="1">
      <c r="A32" s="28" t="s">
        <v>46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1" ht="19.5" customHeight="1">
      <c r="A33" s="28" t="s">
        <v>45</v>
      </c>
      <c r="B33" s="30" t="s">
        <v>60</v>
      </c>
      <c r="C33" s="31">
        <v>1</v>
      </c>
      <c r="D33" s="31">
        <v>1</v>
      </c>
      <c r="E33" s="31" t="s">
        <v>60</v>
      </c>
      <c r="F33" s="31" t="s">
        <v>60</v>
      </c>
      <c r="G33" s="31" t="s">
        <v>60</v>
      </c>
      <c r="H33" s="31">
        <v>1</v>
      </c>
      <c r="I33" s="31">
        <v>2</v>
      </c>
      <c r="J33" s="31">
        <v>1</v>
      </c>
      <c r="K33" s="31">
        <v>2</v>
      </c>
      <c r="L33" s="31">
        <v>20</v>
      </c>
      <c r="M33" s="31">
        <v>13</v>
      </c>
      <c r="N33" s="31" t="s">
        <v>60</v>
      </c>
      <c r="O33" s="31" t="s">
        <v>60</v>
      </c>
      <c r="P33" s="31" t="s">
        <v>60</v>
      </c>
      <c r="Q33" s="31" t="s">
        <v>60</v>
      </c>
      <c r="R33" s="31" t="s">
        <v>60</v>
      </c>
      <c r="S33" s="31" t="s">
        <v>60</v>
      </c>
      <c r="T33" s="31" t="s">
        <v>60</v>
      </c>
    </row>
    <row r="34" spans="1:21" ht="19.5" customHeight="1">
      <c r="A34" s="8">
        <v>14</v>
      </c>
      <c r="B34" s="30" t="s">
        <v>60</v>
      </c>
      <c r="C34" s="31">
        <v>1</v>
      </c>
      <c r="D34" s="31">
        <v>1</v>
      </c>
      <c r="E34" s="31" t="s">
        <v>60</v>
      </c>
      <c r="F34" s="31" t="s">
        <v>60</v>
      </c>
      <c r="G34" s="31" t="s">
        <v>60</v>
      </c>
      <c r="H34" s="31">
        <v>1</v>
      </c>
      <c r="I34" s="31">
        <v>2</v>
      </c>
      <c r="J34" s="31">
        <v>1</v>
      </c>
      <c r="K34" s="31">
        <v>3</v>
      </c>
      <c r="L34" s="31">
        <v>20</v>
      </c>
      <c r="M34" s="31">
        <v>13</v>
      </c>
      <c r="N34" s="31" t="s">
        <v>60</v>
      </c>
      <c r="O34" s="31" t="s">
        <v>60</v>
      </c>
      <c r="P34" s="31" t="s">
        <v>60</v>
      </c>
      <c r="Q34" s="31" t="s">
        <v>60</v>
      </c>
      <c r="R34" s="31" t="s">
        <v>60</v>
      </c>
      <c r="S34" s="31" t="s">
        <v>60</v>
      </c>
      <c r="T34" s="31" t="s">
        <v>60</v>
      </c>
    </row>
    <row r="35" spans="1:21" ht="19.5" customHeight="1">
      <c r="A35" s="8">
        <v>15</v>
      </c>
      <c r="B35" s="30" t="s">
        <v>60</v>
      </c>
      <c r="C35" s="31">
        <v>1</v>
      </c>
      <c r="D35" s="31">
        <v>1</v>
      </c>
      <c r="E35" s="31" t="s">
        <v>60</v>
      </c>
      <c r="F35" s="31" t="s">
        <v>60</v>
      </c>
      <c r="G35" s="31" t="s">
        <v>60</v>
      </c>
      <c r="H35" s="31">
        <v>1</v>
      </c>
      <c r="I35" s="31">
        <v>2</v>
      </c>
      <c r="J35" s="31">
        <v>1</v>
      </c>
      <c r="K35" s="31">
        <v>2</v>
      </c>
      <c r="L35" s="31">
        <v>20</v>
      </c>
      <c r="M35" s="31">
        <v>13</v>
      </c>
      <c r="N35" s="31" t="s">
        <v>60</v>
      </c>
      <c r="O35" s="31" t="s">
        <v>60</v>
      </c>
      <c r="P35" s="31" t="s">
        <v>60</v>
      </c>
      <c r="Q35" s="31" t="s">
        <v>60</v>
      </c>
      <c r="R35" s="31" t="s">
        <v>60</v>
      </c>
      <c r="S35" s="31" t="s">
        <v>60</v>
      </c>
      <c r="T35" s="31" t="s">
        <v>60</v>
      </c>
    </row>
    <row r="36" spans="1:21" ht="19.5" customHeight="1">
      <c r="A36" s="8">
        <v>16</v>
      </c>
      <c r="B36" s="30" t="s">
        <v>60</v>
      </c>
      <c r="C36" s="31">
        <v>1</v>
      </c>
      <c r="D36" s="31">
        <v>1</v>
      </c>
      <c r="E36" s="31" t="s">
        <v>60</v>
      </c>
      <c r="F36" s="31" t="s">
        <v>60</v>
      </c>
      <c r="G36" s="31" t="s">
        <v>60</v>
      </c>
      <c r="H36" s="31">
        <v>1</v>
      </c>
      <c r="I36" s="31">
        <v>2</v>
      </c>
      <c r="J36" s="31">
        <v>1</v>
      </c>
      <c r="K36" s="31">
        <v>2</v>
      </c>
      <c r="L36" s="31">
        <v>20</v>
      </c>
      <c r="M36" s="31">
        <v>11</v>
      </c>
      <c r="N36" s="31" t="s">
        <v>60</v>
      </c>
      <c r="O36" s="31" t="s">
        <v>60</v>
      </c>
      <c r="P36" s="31" t="s">
        <v>60</v>
      </c>
      <c r="Q36" s="31" t="s">
        <v>60</v>
      </c>
      <c r="R36" s="31" t="s">
        <v>60</v>
      </c>
      <c r="S36" s="31" t="s">
        <v>60</v>
      </c>
      <c r="T36" s="31" t="s">
        <v>60</v>
      </c>
    </row>
    <row r="37" spans="1:21" ht="19.5" customHeight="1" thickBot="1">
      <c r="A37" s="14">
        <v>17</v>
      </c>
      <c r="B37" s="32" t="s">
        <v>60</v>
      </c>
      <c r="C37" s="33">
        <v>1</v>
      </c>
      <c r="D37" s="33">
        <v>1</v>
      </c>
      <c r="E37" s="33" t="s">
        <v>60</v>
      </c>
      <c r="F37" s="33" t="s">
        <v>60</v>
      </c>
      <c r="G37" s="33" t="s">
        <v>60</v>
      </c>
      <c r="H37" s="33">
        <v>1</v>
      </c>
      <c r="I37" s="33">
        <v>2</v>
      </c>
      <c r="J37" s="33">
        <v>1</v>
      </c>
      <c r="K37" s="33">
        <v>2</v>
      </c>
      <c r="L37" s="33">
        <v>20</v>
      </c>
      <c r="M37" s="33">
        <v>11</v>
      </c>
      <c r="N37" s="33" t="s">
        <v>60</v>
      </c>
      <c r="O37" s="33" t="s">
        <v>60</v>
      </c>
      <c r="P37" s="33" t="s">
        <v>60</v>
      </c>
      <c r="Q37" s="33" t="s">
        <v>60</v>
      </c>
      <c r="R37" s="33" t="s">
        <v>60</v>
      </c>
      <c r="S37" s="33" t="s">
        <v>60</v>
      </c>
      <c r="T37" s="33" t="s">
        <v>60</v>
      </c>
    </row>
    <row r="38" spans="1:21">
      <c r="A38" s="22" t="s">
        <v>43</v>
      </c>
    </row>
    <row r="39" spans="1:21" ht="18" customHeight="1" thickBot="1">
      <c r="E39" s="1" t="s">
        <v>54</v>
      </c>
      <c r="T39" s="2" t="s">
        <v>29</v>
      </c>
    </row>
    <row r="40" spans="1:21">
      <c r="A40" s="44" t="s">
        <v>3</v>
      </c>
      <c r="B40" s="50" t="s">
        <v>6</v>
      </c>
      <c r="C40" s="50"/>
      <c r="D40" s="50"/>
      <c r="E40" s="50"/>
      <c r="F40" s="50"/>
      <c r="G40" s="50"/>
      <c r="H40" s="50"/>
      <c r="I40" s="50"/>
      <c r="J40" s="50"/>
      <c r="K40" s="51"/>
      <c r="L40" s="44" t="s">
        <v>21</v>
      </c>
      <c r="M40" s="46"/>
      <c r="N40" s="46" t="s">
        <v>22</v>
      </c>
      <c r="O40" s="46"/>
      <c r="P40" s="46" t="s">
        <v>23</v>
      </c>
      <c r="Q40" s="46"/>
      <c r="R40" s="46"/>
      <c r="S40" s="46" t="s">
        <v>27</v>
      </c>
      <c r="T40" s="47"/>
    </row>
    <row r="41" spans="1:21" ht="36">
      <c r="A41" s="45"/>
      <c r="B41" s="24" t="s">
        <v>7</v>
      </c>
      <c r="C41" s="24" t="s">
        <v>8</v>
      </c>
      <c r="D41" s="24" t="s">
        <v>9</v>
      </c>
      <c r="E41" s="24" t="s">
        <v>10</v>
      </c>
      <c r="F41" s="24" t="s">
        <v>11</v>
      </c>
      <c r="G41" s="24" t="s">
        <v>12</v>
      </c>
      <c r="H41" s="24" t="s">
        <v>13</v>
      </c>
      <c r="I41" s="24" t="s">
        <v>14</v>
      </c>
      <c r="J41" s="24" t="s">
        <v>15</v>
      </c>
      <c r="K41" s="25" t="s">
        <v>16</v>
      </c>
      <c r="L41" s="26" t="s">
        <v>17</v>
      </c>
      <c r="M41" s="27" t="s">
        <v>18</v>
      </c>
      <c r="N41" s="27" t="s">
        <v>19</v>
      </c>
      <c r="O41" s="27" t="s">
        <v>20</v>
      </c>
      <c r="P41" s="6" t="s">
        <v>48</v>
      </c>
      <c r="Q41" s="3" t="s">
        <v>49</v>
      </c>
      <c r="R41" s="3" t="s">
        <v>24</v>
      </c>
      <c r="S41" s="3" t="s">
        <v>25</v>
      </c>
      <c r="T41" s="7" t="s">
        <v>26</v>
      </c>
      <c r="U41" s="22"/>
    </row>
    <row r="42" spans="1:21" ht="19.5" hidden="1" customHeight="1">
      <c r="A42" s="28" t="s">
        <v>28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1" ht="19.5" hidden="1" customHeight="1">
      <c r="A43" s="28" t="s">
        <v>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1" ht="19.5" hidden="1" customHeight="1">
      <c r="A44" s="28" t="s">
        <v>46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1" ht="19.5" customHeight="1">
      <c r="A45" s="28" t="s">
        <v>45</v>
      </c>
      <c r="B45" s="30" t="s">
        <v>60</v>
      </c>
      <c r="C45" s="31">
        <v>1</v>
      </c>
      <c r="D45" s="31">
        <v>1</v>
      </c>
      <c r="E45" s="31">
        <v>1</v>
      </c>
      <c r="F45" s="31" t="s">
        <v>60</v>
      </c>
      <c r="G45" s="31" t="s">
        <v>60</v>
      </c>
      <c r="H45" s="31" t="s">
        <v>60</v>
      </c>
      <c r="I45" s="31">
        <v>2</v>
      </c>
      <c r="J45" s="31">
        <v>1</v>
      </c>
      <c r="K45" s="31">
        <v>3</v>
      </c>
      <c r="L45" s="31" t="s">
        <v>60</v>
      </c>
      <c r="M45" s="31">
        <v>2</v>
      </c>
      <c r="N45" s="31" t="s">
        <v>60</v>
      </c>
      <c r="O45" s="31" t="s">
        <v>60</v>
      </c>
      <c r="P45" s="31" t="s">
        <v>60</v>
      </c>
      <c r="Q45" s="31" t="s">
        <v>60</v>
      </c>
      <c r="R45" s="31" t="s">
        <v>60</v>
      </c>
      <c r="S45" s="31" t="s">
        <v>60</v>
      </c>
      <c r="T45" s="31" t="s">
        <v>60</v>
      </c>
    </row>
    <row r="46" spans="1:21" ht="19.5" customHeight="1">
      <c r="A46" s="8">
        <v>14</v>
      </c>
      <c r="B46" s="30" t="s">
        <v>60</v>
      </c>
      <c r="C46" s="31">
        <v>1</v>
      </c>
      <c r="D46" s="31">
        <v>1</v>
      </c>
      <c r="E46" s="31">
        <v>1</v>
      </c>
      <c r="F46" s="31" t="s">
        <v>60</v>
      </c>
      <c r="G46" s="31" t="s">
        <v>60</v>
      </c>
      <c r="H46" s="31" t="s">
        <v>60</v>
      </c>
      <c r="I46" s="31">
        <v>2</v>
      </c>
      <c r="J46" s="31">
        <v>1</v>
      </c>
      <c r="K46" s="31">
        <v>3</v>
      </c>
      <c r="L46" s="31" t="s">
        <v>60</v>
      </c>
      <c r="M46" s="31">
        <v>2</v>
      </c>
      <c r="N46" s="31" t="s">
        <v>60</v>
      </c>
      <c r="O46" s="31" t="s">
        <v>60</v>
      </c>
      <c r="P46" s="31" t="s">
        <v>60</v>
      </c>
      <c r="Q46" s="31" t="s">
        <v>60</v>
      </c>
      <c r="R46" s="31" t="s">
        <v>60</v>
      </c>
      <c r="S46" s="31" t="s">
        <v>60</v>
      </c>
      <c r="T46" s="31" t="s">
        <v>60</v>
      </c>
    </row>
    <row r="47" spans="1:21" ht="19.5" customHeight="1">
      <c r="A47" s="8">
        <v>15</v>
      </c>
      <c r="B47" s="30" t="s">
        <v>60</v>
      </c>
      <c r="C47" s="31">
        <v>1</v>
      </c>
      <c r="D47" s="31">
        <v>1</v>
      </c>
      <c r="E47" s="31">
        <v>1</v>
      </c>
      <c r="F47" s="31" t="s">
        <v>60</v>
      </c>
      <c r="G47" s="31" t="s">
        <v>60</v>
      </c>
      <c r="H47" s="31" t="s">
        <v>60</v>
      </c>
      <c r="I47" s="31">
        <v>2</v>
      </c>
      <c r="J47" s="31">
        <v>1</v>
      </c>
      <c r="K47" s="31">
        <v>3</v>
      </c>
      <c r="L47" s="31" t="s">
        <v>60</v>
      </c>
      <c r="M47" s="31">
        <v>2</v>
      </c>
      <c r="N47" s="31" t="s">
        <v>60</v>
      </c>
      <c r="O47" s="31" t="s">
        <v>60</v>
      </c>
      <c r="P47" s="31" t="s">
        <v>60</v>
      </c>
      <c r="Q47" s="31" t="s">
        <v>60</v>
      </c>
      <c r="R47" s="31" t="s">
        <v>60</v>
      </c>
      <c r="S47" s="31" t="s">
        <v>60</v>
      </c>
      <c r="T47" s="31" t="s">
        <v>60</v>
      </c>
    </row>
    <row r="48" spans="1:21" ht="19.5" customHeight="1">
      <c r="A48" s="8">
        <v>16</v>
      </c>
      <c r="B48" s="30" t="s">
        <v>60</v>
      </c>
      <c r="C48" s="31">
        <v>1</v>
      </c>
      <c r="D48" s="31">
        <v>1</v>
      </c>
      <c r="E48" s="31">
        <v>1</v>
      </c>
      <c r="F48" s="31" t="s">
        <v>60</v>
      </c>
      <c r="G48" s="31" t="s">
        <v>60</v>
      </c>
      <c r="H48" s="31" t="s">
        <v>60</v>
      </c>
      <c r="I48" s="31">
        <v>2</v>
      </c>
      <c r="J48" s="31">
        <v>1</v>
      </c>
      <c r="K48" s="31">
        <v>3</v>
      </c>
      <c r="L48" s="31" t="s">
        <v>60</v>
      </c>
      <c r="M48" s="31">
        <v>2</v>
      </c>
      <c r="N48" s="31" t="s">
        <v>60</v>
      </c>
      <c r="O48" s="31" t="s">
        <v>60</v>
      </c>
      <c r="P48" s="31" t="s">
        <v>60</v>
      </c>
      <c r="Q48" s="31" t="s">
        <v>60</v>
      </c>
      <c r="R48" s="31" t="s">
        <v>60</v>
      </c>
      <c r="S48" s="31" t="s">
        <v>60</v>
      </c>
      <c r="T48" s="31" t="s">
        <v>60</v>
      </c>
    </row>
    <row r="49" spans="1:20" ht="19.5" customHeight="1" thickBot="1">
      <c r="A49" s="14">
        <v>17</v>
      </c>
      <c r="B49" s="32" t="s">
        <v>60</v>
      </c>
      <c r="C49" s="33">
        <v>1</v>
      </c>
      <c r="D49" s="33">
        <v>1</v>
      </c>
      <c r="E49" s="33">
        <v>1</v>
      </c>
      <c r="F49" s="33" t="s">
        <v>60</v>
      </c>
      <c r="G49" s="33" t="s">
        <v>60</v>
      </c>
      <c r="H49" s="33" t="s">
        <v>60</v>
      </c>
      <c r="I49" s="33">
        <v>2</v>
      </c>
      <c r="J49" s="33">
        <v>1</v>
      </c>
      <c r="K49" s="33">
        <v>3</v>
      </c>
      <c r="L49" s="33" t="s">
        <v>60</v>
      </c>
      <c r="M49" s="33">
        <v>2</v>
      </c>
      <c r="N49" s="33" t="s">
        <v>60</v>
      </c>
      <c r="O49" s="33" t="s">
        <v>60</v>
      </c>
      <c r="P49" s="33" t="s">
        <v>60</v>
      </c>
      <c r="Q49" s="33" t="s">
        <v>60</v>
      </c>
      <c r="R49" s="33" t="s">
        <v>60</v>
      </c>
      <c r="S49" s="33" t="s">
        <v>60</v>
      </c>
      <c r="T49" s="33" t="s">
        <v>60</v>
      </c>
    </row>
    <row r="50" spans="1:20">
      <c r="A50" s="22" t="s">
        <v>2</v>
      </c>
    </row>
  </sheetData>
  <mergeCells count="25">
    <mergeCell ref="A2:A3"/>
    <mergeCell ref="B2:K2"/>
    <mergeCell ref="L2:M2"/>
    <mergeCell ref="N2:O2"/>
    <mergeCell ref="P28:R28"/>
    <mergeCell ref="S28:T28"/>
    <mergeCell ref="E1:F1"/>
    <mergeCell ref="P2:R2"/>
    <mergeCell ref="S2:T2"/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22-5.6</vt:lpstr>
      <vt:lpstr>274（改）</vt:lpstr>
      <vt:lpstr>22-5</vt:lpstr>
      <vt:lpstr>'22-5'!Print_Area</vt:lpstr>
      <vt:lpstr>'22-5.6'!Print_Area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2023-03-10T06:33:27Z</cp:lastPrinted>
  <dcterms:created xsi:type="dcterms:W3CDTF">1997-01-08T22:48:59Z</dcterms:created>
  <dcterms:modified xsi:type="dcterms:W3CDTF">2023-03-10T06:33:42Z</dcterms:modified>
</cp:coreProperties>
</file>