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1AD8C31-C41F-4476-9F2F-8C1E8457A2B9}" xr6:coauthVersionLast="36" xr6:coauthVersionMax="36" xr10:uidLastSave="{00000000-0000-0000-0000-000000000000}"/>
  <bookViews>
    <workbookView xWindow="0" yWindow="0" windowWidth="28800" windowHeight="12285"/>
  </bookViews>
  <sheets>
    <sheet name="23-8" sheetId="9" r:id="rId1"/>
    <sheet name="23-4" sheetId="5" state="hidden" r:id="rId2"/>
  </sheets>
  <definedNames>
    <definedName name="_xlnm.Print_Area" localSheetId="0">'23-8'!$A$1:$D$98</definedName>
  </definedNames>
  <calcPr calcId="191029"/>
</workbook>
</file>

<file path=xl/calcChain.xml><?xml version="1.0" encoding="utf-8"?>
<calcChain xmlns="http://schemas.openxmlformats.org/spreadsheetml/2006/main">
  <c r="D83" i="9" l="1"/>
  <c r="C83" i="9"/>
  <c r="B83" i="9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C5" i="9"/>
  <c r="D5" i="9"/>
  <c r="C6" i="9"/>
  <c r="D6" i="9"/>
  <c r="C7" i="9"/>
  <c r="D7" i="9"/>
  <c r="C8" i="9"/>
  <c r="D8" i="9"/>
  <c r="C9" i="9"/>
  <c r="D9" i="9"/>
  <c r="C11" i="9"/>
  <c r="D11" i="9"/>
  <c r="C12" i="9"/>
  <c r="D12" i="9"/>
  <c r="C13" i="9"/>
  <c r="D13" i="9"/>
  <c r="C14" i="9"/>
  <c r="D14" i="9"/>
  <c r="C15" i="9"/>
  <c r="D15" i="9"/>
  <c r="C16" i="9"/>
  <c r="D16" i="9"/>
  <c r="C18" i="9"/>
  <c r="D18" i="9"/>
  <c r="C19" i="9"/>
  <c r="D19" i="9"/>
  <c r="C20" i="9"/>
  <c r="D20" i="9"/>
  <c r="C21" i="9"/>
  <c r="D21" i="9"/>
  <c r="C22" i="9"/>
  <c r="D22" i="9"/>
  <c r="C23" i="9"/>
  <c r="D23" i="9"/>
  <c r="B6" i="9"/>
  <c r="B7" i="9"/>
  <c r="B8" i="9"/>
  <c r="B9" i="9"/>
  <c r="B11" i="9"/>
  <c r="B12" i="9"/>
  <c r="B13" i="9"/>
  <c r="B14" i="9"/>
  <c r="B15" i="9"/>
  <c r="B16" i="9"/>
  <c r="B18" i="9"/>
  <c r="B19" i="9"/>
  <c r="B20" i="9"/>
  <c r="B21" i="9"/>
  <c r="B22" i="9"/>
  <c r="B23" i="9"/>
  <c r="B5" i="9"/>
</calcChain>
</file>

<file path=xl/sharedStrings.xml><?xml version="1.0" encoding="utf-8"?>
<sst xmlns="http://schemas.openxmlformats.org/spreadsheetml/2006/main" count="69" uniqueCount="32">
  <si>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</si>
  <si>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</si>
  <si>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</si>
  <si>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</si>
  <si>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</si>
  <si>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</si>
  <si>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</si>
  <si>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</si>
  <si>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</si>
  <si>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</si>
  <si>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</si>
  <si>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</si>
  <si>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</si>
  <si>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</si>
  <si>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</si>
  <si>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</si>
  <si>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</si>
  <si>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</si>
  <si>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17年1月</t>
    <rPh sb="2" eb="3">
      <t>ネン</t>
    </rPh>
    <rPh sb="4" eb="5">
      <t>ガツ</t>
    </rPh>
    <phoneticPr fontId="2"/>
  </si>
  <si>
    <t>（単位：件，人）</t>
    <rPh sb="1" eb="3">
      <t>タンイ</t>
    </rPh>
    <rPh sb="4" eb="5">
      <t>ケン</t>
    </rPh>
    <rPh sb="6" eb="7">
      <t>ヒト</t>
    </rPh>
    <phoneticPr fontId="2"/>
  </si>
  <si>
    <t>－佐久警察署（市内）－</t>
    <rPh sb="1" eb="3">
      <t>サク</t>
    </rPh>
    <rPh sb="3" eb="6">
      <t>ケイサツショ</t>
    </rPh>
    <rPh sb="7" eb="9">
      <t>シナイ</t>
    </rPh>
    <phoneticPr fontId="2"/>
  </si>
  <si>
    <t>－南佐久警察署（市内）－</t>
    <rPh sb="1" eb="2">
      <t>ミナミ</t>
    </rPh>
    <rPh sb="2" eb="4">
      <t>サク</t>
    </rPh>
    <rPh sb="4" eb="7">
      <t>ケイサツショ</t>
    </rPh>
    <rPh sb="8" eb="10">
      <t>シナイ</t>
    </rPh>
    <phoneticPr fontId="2"/>
  </si>
  <si>
    <t>－望月警察署（市内）－</t>
    <rPh sb="1" eb="3">
      <t>モチヅキ</t>
    </rPh>
    <rPh sb="3" eb="6">
      <t>ケイサツショ</t>
    </rPh>
    <rPh sb="7" eb="9">
      <t>シナイ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</si>
  <si>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</si>
  <si>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</si>
  <si>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2</t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</si>
  <si>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</si>
  <si>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</si>
  <si>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</si>
  <si>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</si>
  <si>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</si>
  <si>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23-8　交通事故発生状況　　　　　　　　　－市内総数－</t>
    <rPh sb="5" eb="7">
      <t>コウツウ</t>
    </rPh>
    <rPh sb="7" eb="9">
      <t>ジコ</t>
    </rPh>
    <rPh sb="9" eb="11">
      <t>ハッセイ</t>
    </rPh>
    <rPh sb="11" eb="13">
      <t>ジョウキョウ</t>
    </rPh>
    <rPh sb="23" eb="25">
      <t>シナイ</t>
    </rPh>
    <rPh sb="25" eb="27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</si>
</sst>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23.375" style="7" customWidth="1"/>
    <col min="2" max="4" width="20.875" style="7" customWidth="1"/>
    <col min="5" max="5" width="8.625" style="9" customWidth="1"/>
    <col min="6" max="6" width="23.5" style="9" customWidth="1"/>
    <col min="7" max="9" width="20.875" style="9" customWidth="1"/>
    <col min="10" max="16384" width="9" style="9"/>
  </cols>
  <sheetData>
    <row r="1" spans="1:9" ht="18" customHeight="1" thickBot="1">
      <c r="A1" s="6" t="s">
        <v>31</v>
      </c>
      <c r="D1" s="8" t="s">
        <v>19</v>
      </c>
    </row>
    <row r="2" spans="1:9" ht="24">
      <c r="A2" s="37" t="s">
        <v>27</v>
      </c>
      <c r="B2" s="10" t="s">
        <v>12</v>
      </c>
      <c r="C2" s="11" t="s">
        <v>14</v>
      </c>
      <c r="D2" s="12" t="s">
        <v>13</v>
      </c>
      <c r="F2" s="13"/>
      <c r="G2" s="13"/>
      <c r="H2" s="13"/>
      <c r="I2" s="13"/>
    </row>
    <row r="3" spans="1:9" hidden="1">
      <c r="A3" s="14" t="s">
        <v>8</v>
      </c>
      <c r="B3" s="13">
        <v>538</v>
      </c>
      <c r="C3" s="13">
        <v>10</v>
      </c>
      <c r="D3" s="13">
        <v>708</v>
      </c>
      <c r="F3" s="15"/>
      <c r="G3" s="7"/>
      <c r="H3" s="7"/>
      <c r="I3" s="7"/>
    </row>
    <row r="4" spans="1:9" hidden="1">
      <c r="A4" s="14" t="s">
        <v>17</v>
      </c>
      <c r="B4" s="13">
        <v>548</v>
      </c>
      <c r="C4" s="13">
        <v>13</v>
      </c>
      <c r="D4" s="13">
        <v>745</v>
      </c>
      <c r="F4" s="15"/>
      <c r="G4" s="7"/>
      <c r="H4" s="7"/>
      <c r="I4" s="7"/>
    </row>
    <row r="5" spans="1:9" ht="18" customHeight="1">
      <c r="A5" s="16" t="s">
        <v>16</v>
      </c>
      <c r="B5" s="17">
        <f t="shared" ref="B5:D9" si="0">SUM(B30,B54,B79)</f>
        <v>736</v>
      </c>
      <c r="C5" s="17">
        <f t="shared" si="0"/>
        <v>13</v>
      </c>
      <c r="D5" s="1">
        <f t="shared" si="0"/>
        <v>1023</v>
      </c>
      <c r="F5" s="15"/>
      <c r="G5" s="7"/>
      <c r="H5" s="7"/>
      <c r="I5" s="7"/>
    </row>
    <row r="6" spans="1:9" ht="18" customHeight="1">
      <c r="A6" s="14">
        <v>14</v>
      </c>
      <c r="B6" s="13">
        <f t="shared" si="0"/>
        <v>723</v>
      </c>
      <c r="C6" s="13">
        <f t="shared" si="0"/>
        <v>7</v>
      </c>
      <c r="D6" s="2">
        <f t="shared" si="0"/>
        <v>948</v>
      </c>
      <c r="F6" s="15"/>
      <c r="G6" s="7"/>
      <c r="H6" s="7"/>
      <c r="I6" s="7"/>
    </row>
    <row r="7" spans="1:9" ht="18" customHeight="1">
      <c r="A7" s="14">
        <v>15</v>
      </c>
      <c r="B7" s="13">
        <f t="shared" si="0"/>
        <v>789</v>
      </c>
      <c r="C7" s="13">
        <f t="shared" si="0"/>
        <v>10</v>
      </c>
      <c r="D7" s="2">
        <f t="shared" si="0"/>
        <v>1079</v>
      </c>
      <c r="F7" s="15"/>
      <c r="G7" s="7"/>
      <c r="H7" s="7"/>
      <c r="I7" s="7"/>
    </row>
    <row r="8" spans="1:9" ht="18" customHeight="1">
      <c r="A8" s="14">
        <v>16</v>
      </c>
      <c r="B8" s="13">
        <f t="shared" si="0"/>
        <v>698</v>
      </c>
      <c r="C8" s="13">
        <f t="shared" si="0"/>
        <v>5</v>
      </c>
      <c r="D8" s="2">
        <f t="shared" si="0"/>
        <v>900</v>
      </c>
      <c r="F8" s="15"/>
      <c r="G8" s="7"/>
      <c r="H8" s="7"/>
      <c r="I8" s="7"/>
    </row>
    <row r="9" spans="1:9" ht="18" customHeight="1">
      <c r="A9" s="14">
        <v>17</v>
      </c>
      <c r="B9" s="13">
        <f t="shared" si="0"/>
        <v>701</v>
      </c>
      <c r="C9" s="13">
        <f t="shared" si="0"/>
        <v>9</v>
      </c>
      <c r="D9" s="2">
        <f t="shared" si="0"/>
        <v>933</v>
      </c>
      <c r="F9" s="15"/>
      <c r="G9" s="7"/>
      <c r="H9" s="7"/>
      <c r="I9" s="7"/>
    </row>
    <row r="10" spans="1:9" ht="10.5" customHeight="1">
      <c r="A10" s="3"/>
      <c r="B10" s="13"/>
      <c r="C10" s="13"/>
      <c r="D10" s="13"/>
      <c r="F10" s="7"/>
      <c r="G10" s="7"/>
      <c r="H10" s="7"/>
      <c r="I10" s="7"/>
    </row>
    <row r="11" spans="1:9" ht="18" customHeight="1">
      <c r="A11" s="4" t="s">
        <v>18</v>
      </c>
      <c r="B11" s="13">
        <f t="shared" ref="B11:D16" si="1">SUM(B36,B60,B85)</f>
        <v>74</v>
      </c>
      <c r="C11" s="13">
        <f t="shared" si="1"/>
        <v>1</v>
      </c>
      <c r="D11" s="13">
        <f t="shared" si="1"/>
        <v>94</v>
      </c>
      <c r="F11" s="5"/>
      <c r="G11" s="7"/>
      <c r="H11" s="7"/>
      <c r="I11" s="7"/>
    </row>
    <row r="12" spans="1:9" ht="18" customHeight="1">
      <c r="A12" s="4" t="s">
        <v>25</v>
      </c>
      <c r="B12" s="13">
        <f t="shared" si="1"/>
        <v>52</v>
      </c>
      <c r="C12" s="13">
        <f t="shared" si="1"/>
        <v>0</v>
      </c>
      <c r="D12" s="13">
        <f t="shared" si="1"/>
        <v>76</v>
      </c>
      <c r="F12" s="5"/>
      <c r="G12" s="7"/>
      <c r="H12" s="7"/>
      <c r="I12" s="7"/>
    </row>
    <row r="13" spans="1:9" ht="18" customHeight="1">
      <c r="A13" s="14">
        <v>3</v>
      </c>
      <c r="B13" s="13">
        <f t="shared" si="1"/>
        <v>65</v>
      </c>
      <c r="C13" s="13">
        <f t="shared" si="1"/>
        <v>1</v>
      </c>
      <c r="D13" s="13">
        <f t="shared" si="1"/>
        <v>80</v>
      </c>
      <c r="F13" s="15"/>
      <c r="G13" s="7"/>
      <c r="H13" s="7"/>
      <c r="I13" s="7"/>
    </row>
    <row r="14" spans="1:9" ht="18" customHeight="1">
      <c r="A14" s="14">
        <v>4</v>
      </c>
      <c r="B14" s="13">
        <f t="shared" si="1"/>
        <v>53</v>
      </c>
      <c r="C14" s="13">
        <f t="shared" si="1"/>
        <v>0</v>
      </c>
      <c r="D14" s="13">
        <f t="shared" si="1"/>
        <v>66</v>
      </c>
      <c r="F14" s="15"/>
      <c r="G14" s="7"/>
      <c r="H14" s="7"/>
      <c r="I14" s="7"/>
    </row>
    <row r="15" spans="1:9" ht="18" customHeight="1">
      <c r="A15" s="14">
        <v>5</v>
      </c>
      <c r="B15" s="13">
        <f t="shared" si="1"/>
        <v>55</v>
      </c>
      <c r="C15" s="13">
        <f t="shared" si="1"/>
        <v>0</v>
      </c>
      <c r="D15" s="13">
        <f t="shared" si="1"/>
        <v>77</v>
      </c>
      <c r="F15" s="15"/>
      <c r="G15" s="7"/>
      <c r="H15" s="7"/>
      <c r="I15" s="7"/>
    </row>
    <row r="16" spans="1:9" ht="18" customHeight="1">
      <c r="A16" s="14">
        <v>6</v>
      </c>
      <c r="B16" s="13">
        <f t="shared" si="1"/>
        <v>59</v>
      </c>
      <c r="C16" s="13">
        <f t="shared" si="1"/>
        <v>0</v>
      </c>
      <c r="D16" s="13">
        <f t="shared" si="1"/>
        <v>75</v>
      </c>
      <c r="F16" s="15"/>
      <c r="G16" s="7"/>
      <c r="H16" s="7"/>
      <c r="I16" s="7"/>
    </row>
    <row r="17" spans="1:9" ht="2.25" customHeight="1">
      <c r="A17" s="14"/>
      <c r="B17" s="13"/>
      <c r="C17" s="13"/>
      <c r="D17" s="13"/>
      <c r="F17" s="15"/>
      <c r="G17" s="7"/>
      <c r="H17" s="7"/>
      <c r="I17" s="7"/>
    </row>
    <row r="18" spans="1:9" ht="18" customHeight="1">
      <c r="A18" s="14">
        <v>7</v>
      </c>
      <c r="B18" s="13">
        <f t="shared" ref="B18:D23" si="2">SUM(B43,B67,B92)</f>
        <v>61</v>
      </c>
      <c r="C18" s="13">
        <f t="shared" si="2"/>
        <v>2</v>
      </c>
      <c r="D18" s="13">
        <f t="shared" si="2"/>
        <v>82</v>
      </c>
      <c r="F18" s="15"/>
      <c r="G18" s="7"/>
      <c r="H18" s="7"/>
      <c r="I18" s="7"/>
    </row>
    <row r="19" spans="1:9" ht="18" customHeight="1">
      <c r="A19" s="14">
        <v>8</v>
      </c>
      <c r="B19" s="13">
        <f t="shared" si="2"/>
        <v>75</v>
      </c>
      <c r="C19" s="13">
        <f t="shared" si="2"/>
        <v>1</v>
      </c>
      <c r="D19" s="13">
        <f t="shared" si="2"/>
        <v>109</v>
      </c>
      <c r="F19" s="15"/>
      <c r="G19" s="7"/>
      <c r="H19" s="7"/>
      <c r="I19" s="7"/>
    </row>
    <row r="20" spans="1:9" ht="18" customHeight="1">
      <c r="A20" s="14">
        <v>9</v>
      </c>
      <c r="B20" s="13">
        <f t="shared" si="2"/>
        <v>61</v>
      </c>
      <c r="C20" s="13">
        <f t="shared" si="2"/>
        <v>1</v>
      </c>
      <c r="D20" s="13">
        <f t="shared" si="2"/>
        <v>84</v>
      </c>
      <c r="F20" s="15"/>
      <c r="G20" s="7"/>
      <c r="H20" s="7"/>
      <c r="I20" s="7"/>
    </row>
    <row r="21" spans="1:9" ht="18" customHeight="1">
      <c r="A21" s="14">
        <v>10</v>
      </c>
      <c r="B21" s="13">
        <f t="shared" si="2"/>
        <v>67</v>
      </c>
      <c r="C21" s="13">
        <f t="shared" si="2"/>
        <v>1</v>
      </c>
      <c r="D21" s="13">
        <f t="shared" si="2"/>
        <v>90</v>
      </c>
      <c r="F21" s="15"/>
      <c r="G21" s="7"/>
      <c r="H21" s="7"/>
      <c r="I21" s="7"/>
    </row>
    <row r="22" spans="1:9" ht="18" customHeight="1">
      <c r="A22" s="14">
        <v>11</v>
      </c>
      <c r="B22" s="13">
        <f t="shared" si="2"/>
        <v>70</v>
      </c>
      <c r="C22" s="13">
        <f t="shared" si="2"/>
        <v>0</v>
      </c>
      <c r="D22" s="13">
        <f t="shared" si="2"/>
        <v>95</v>
      </c>
      <c r="F22" s="15"/>
      <c r="G22" s="7"/>
      <c r="H22" s="7"/>
      <c r="I22" s="7"/>
    </row>
    <row r="23" spans="1:9" ht="18" customHeight="1" thickBot="1">
      <c r="A23" s="18">
        <v>12</v>
      </c>
      <c r="B23" s="19">
        <f t="shared" si="2"/>
        <v>97</v>
      </c>
      <c r="C23" s="19">
        <f t="shared" si="2"/>
        <v>2</v>
      </c>
      <c r="D23" s="19">
        <f t="shared" si="2"/>
        <v>129</v>
      </c>
      <c r="F23" s="15"/>
      <c r="G23" s="7"/>
      <c r="H23" s="7"/>
      <c r="I23" s="7"/>
    </row>
    <row r="24" spans="1:9">
      <c r="A24" s="20" t="s">
        <v>29</v>
      </c>
      <c r="F24" s="7"/>
      <c r="G24" s="20"/>
      <c r="H24" s="7"/>
      <c r="I24" s="7"/>
    </row>
    <row r="25" spans="1:9" ht="7.5" customHeight="1">
      <c r="A25" s="13"/>
      <c r="F25" s="7"/>
      <c r="G25" s="20"/>
      <c r="H25" s="7"/>
      <c r="I25" s="7"/>
    </row>
    <row r="26" spans="1:9" ht="18" customHeight="1" thickBot="1">
      <c r="A26" s="6"/>
      <c r="B26" s="38" t="s">
        <v>20</v>
      </c>
      <c r="C26" s="38"/>
      <c r="D26" s="8" t="s">
        <v>19</v>
      </c>
    </row>
    <row r="27" spans="1:9" ht="24">
      <c r="A27" s="37" t="s">
        <v>27</v>
      </c>
      <c r="B27" s="10" t="s">
        <v>12</v>
      </c>
      <c r="C27" s="11" t="s">
        <v>14</v>
      </c>
      <c r="D27" s="12" t="s">
        <v>13</v>
      </c>
    </row>
    <row r="28" spans="1:9" hidden="1">
      <c r="A28" s="14" t="s">
        <v>8</v>
      </c>
      <c r="B28" s="13">
        <v>538</v>
      </c>
      <c r="C28" s="13">
        <v>10</v>
      </c>
      <c r="D28" s="13">
        <v>708</v>
      </c>
    </row>
    <row r="29" spans="1:9" hidden="1">
      <c r="A29" s="14" t="s">
        <v>17</v>
      </c>
      <c r="B29" s="13">
        <v>548</v>
      </c>
      <c r="C29" s="13">
        <v>13</v>
      </c>
      <c r="D29" s="13">
        <v>745</v>
      </c>
    </row>
    <row r="30" spans="1:9" ht="18" customHeight="1">
      <c r="A30" s="16" t="s">
        <v>16</v>
      </c>
      <c r="B30" s="17">
        <v>557</v>
      </c>
      <c r="C30" s="17">
        <v>11</v>
      </c>
      <c r="D30" s="17">
        <v>773</v>
      </c>
    </row>
    <row r="31" spans="1:9" ht="18" customHeight="1">
      <c r="A31" s="14">
        <v>14</v>
      </c>
      <c r="B31" s="13">
        <v>573</v>
      </c>
      <c r="C31" s="13">
        <v>7</v>
      </c>
      <c r="D31" s="13">
        <v>765</v>
      </c>
    </row>
    <row r="32" spans="1:9" ht="18" customHeight="1">
      <c r="A32" s="14">
        <v>15</v>
      </c>
      <c r="B32" s="13">
        <v>627</v>
      </c>
      <c r="C32" s="13">
        <v>7</v>
      </c>
      <c r="D32" s="13">
        <v>844</v>
      </c>
    </row>
    <row r="33" spans="1:4" ht="18" customHeight="1">
      <c r="A33" s="14">
        <v>16</v>
      </c>
      <c r="B33" s="13">
        <v>564</v>
      </c>
      <c r="C33" s="13">
        <v>3</v>
      </c>
      <c r="D33" s="13">
        <v>740</v>
      </c>
    </row>
    <row r="34" spans="1:4" ht="18" customHeight="1">
      <c r="A34" s="14">
        <v>17</v>
      </c>
      <c r="B34" s="13">
        <v>565</v>
      </c>
      <c r="C34" s="13">
        <v>6</v>
      </c>
      <c r="D34" s="13">
        <v>744</v>
      </c>
    </row>
    <row r="35" spans="1:4" ht="10.5" customHeight="1">
      <c r="A35" s="3"/>
    </row>
    <row r="36" spans="1:4" ht="18" customHeight="1">
      <c r="A36" s="4" t="s">
        <v>18</v>
      </c>
      <c r="B36" s="13">
        <v>65</v>
      </c>
      <c r="C36" s="13">
        <v>1</v>
      </c>
      <c r="D36" s="13">
        <v>85</v>
      </c>
    </row>
    <row r="37" spans="1:4" ht="18" customHeight="1">
      <c r="A37" s="4" t="s">
        <v>25</v>
      </c>
      <c r="B37" s="13">
        <v>43</v>
      </c>
      <c r="C37" s="13">
        <v>0</v>
      </c>
      <c r="D37" s="13">
        <v>64</v>
      </c>
    </row>
    <row r="38" spans="1:4" ht="18" customHeight="1">
      <c r="A38" s="14">
        <v>3</v>
      </c>
      <c r="B38" s="13">
        <v>55</v>
      </c>
      <c r="C38" s="13">
        <v>1</v>
      </c>
      <c r="D38" s="13">
        <v>64</v>
      </c>
    </row>
    <row r="39" spans="1:4" ht="18" customHeight="1">
      <c r="A39" s="14">
        <v>4</v>
      </c>
      <c r="B39" s="13">
        <v>48</v>
      </c>
      <c r="C39" s="13">
        <v>0</v>
      </c>
      <c r="D39" s="13">
        <v>58</v>
      </c>
    </row>
    <row r="40" spans="1:4" ht="18" customHeight="1">
      <c r="A40" s="14">
        <v>5</v>
      </c>
      <c r="B40" s="13">
        <v>46</v>
      </c>
      <c r="C40" s="13">
        <v>0</v>
      </c>
      <c r="D40" s="13">
        <v>67</v>
      </c>
    </row>
    <row r="41" spans="1:4" ht="18" customHeight="1">
      <c r="A41" s="14">
        <v>6</v>
      </c>
      <c r="B41" s="13">
        <v>49</v>
      </c>
      <c r="C41" s="13">
        <v>0</v>
      </c>
      <c r="D41" s="13">
        <v>61</v>
      </c>
    </row>
    <row r="42" spans="1:4" ht="2.25" customHeight="1">
      <c r="A42" s="14"/>
      <c r="B42" s="13"/>
      <c r="C42" s="13"/>
      <c r="D42" s="13"/>
    </row>
    <row r="43" spans="1:4" ht="18" customHeight="1">
      <c r="A43" s="14">
        <v>7</v>
      </c>
      <c r="B43" s="13">
        <v>46</v>
      </c>
      <c r="C43" s="13">
        <v>1</v>
      </c>
      <c r="D43" s="13">
        <v>62</v>
      </c>
    </row>
    <row r="44" spans="1:4" ht="18" customHeight="1">
      <c r="A44" s="14">
        <v>8</v>
      </c>
      <c r="B44" s="13">
        <v>59</v>
      </c>
      <c r="C44" s="13">
        <v>0</v>
      </c>
      <c r="D44" s="13">
        <v>81</v>
      </c>
    </row>
    <row r="45" spans="1:4" ht="18" customHeight="1">
      <c r="A45" s="14">
        <v>9</v>
      </c>
      <c r="B45" s="13">
        <v>51</v>
      </c>
      <c r="C45" s="13">
        <v>0</v>
      </c>
      <c r="D45" s="13">
        <v>69</v>
      </c>
    </row>
    <row r="46" spans="1:4" ht="18" customHeight="1">
      <c r="A46" s="14">
        <v>10</v>
      </c>
      <c r="B46" s="13">
        <v>52</v>
      </c>
      <c r="C46" s="13">
        <v>1</v>
      </c>
      <c r="D46" s="13">
        <v>69</v>
      </c>
    </row>
    <row r="47" spans="1:4" ht="18" customHeight="1">
      <c r="A47" s="14">
        <v>11</v>
      </c>
      <c r="B47" s="13">
        <v>56</v>
      </c>
      <c r="C47" s="13">
        <v>0</v>
      </c>
      <c r="D47" s="13">
        <v>77</v>
      </c>
    </row>
    <row r="48" spans="1:4" ht="18" customHeight="1" thickBot="1">
      <c r="A48" s="18">
        <v>12</v>
      </c>
      <c r="B48" s="19">
        <v>83</v>
      </c>
      <c r="C48" s="19">
        <v>2</v>
      </c>
      <c r="D48" s="19">
        <v>111</v>
      </c>
    </row>
    <row r="49" spans="1:7">
      <c r="A49" s="20" t="s">
        <v>10</v>
      </c>
    </row>
    <row r="50" spans="1:7" ht="18" customHeight="1" thickBot="1">
      <c r="A50" s="6"/>
      <c r="B50" s="38" t="s">
        <v>21</v>
      </c>
      <c r="C50" s="38"/>
      <c r="D50" s="8" t="s">
        <v>19</v>
      </c>
      <c r="G50" s="21"/>
    </row>
    <row r="51" spans="1:7" ht="24">
      <c r="A51" s="37" t="s">
        <v>27</v>
      </c>
      <c r="B51" s="11" t="s">
        <v>12</v>
      </c>
      <c r="C51" s="11" t="s">
        <v>14</v>
      </c>
      <c r="D51" s="12" t="s">
        <v>13</v>
      </c>
      <c r="G51" s="21"/>
    </row>
    <row r="52" spans="1:7" hidden="1">
      <c r="A52" s="22" t="s">
        <v>8</v>
      </c>
      <c r="B52" s="23"/>
      <c r="C52" s="23"/>
      <c r="D52" s="24"/>
    </row>
    <row r="53" spans="1:7" ht="16.5" hidden="1" customHeight="1">
      <c r="A53" s="22" t="s">
        <v>17</v>
      </c>
      <c r="B53" s="23"/>
      <c r="C53" s="23"/>
      <c r="D53" s="24"/>
    </row>
    <row r="54" spans="1:7" ht="18" customHeight="1">
      <c r="A54" s="16" t="s">
        <v>16</v>
      </c>
      <c r="B54" s="17">
        <v>84</v>
      </c>
      <c r="C54" s="17">
        <v>0</v>
      </c>
      <c r="D54" s="17">
        <v>110</v>
      </c>
    </row>
    <row r="55" spans="1:7" ht="18" customHeight="1">
      <c r="A55" s="14">
        <v>14</v>
      </c>
      <c r="B55" s="13">
        <v>74</v>
      </c>
      <c r="C55" s="13">
        <v>0</v>
      </c>
      <c r="D55" s="13">
        <v>91</v>
      </c>
    </row>
    <row r="56" spans="1:7" ht="18" customHeight="1">
      <c r="A56" s="14">
        <v>15</v>
      </c>
      <c r="B56" s="13">
        <v>87</v>
      </c>
      <c r="C56" s="13">
        <v>1</v>
      </c>
      <c r="D56" s="13">
        <v>113</v>
      </c>
    </row>
    <row r="57" spans="1:7" ht="18" customHeight="1">
      <c r="A57" s="14">
        <v>16</v>
      </c>
      <c r="B57" s="13">
        <v>70</v>
      </c>
      <c r="C57" s="13">
        <v>0</v>
      </c>
      <c r="D57" s="13">
        <v>77</v>
      </c>
    </row>
    <row r="58" spans="1:7" ht="18" customHeight="1">
      <c r="A58" s="14">
        <v>17</v>
      </c>
      <c r="B58" s="13">
        <v>75</v>
      </c>
      <c r="C58" s="13">
        <v>1</v>
      </c>
      <c r="D58" s="13">
        <v>104</v>
      </c>
    </row>
    <row r="59" spans="1:7" ht="10.5" customHeight="1">
      <c r="A59" s="3"/>
      <c r="B59" s="13"/>
      <c r="C59" s="13"/>
      <c r="D59" s="13"/>
    </row>
    <row r="60" spans="1:7" ht="18" customHeight="1">
      <c r="A60" s="4" t="s">
        <v>18</v>
      </c>
      <c r="B60" s="13">
        <v>5</v>
      </c>
      <c r="C60" s="13">
        <v>0</v>
      </c>
      <c r="D60" s="13">
        <v>5</v>
      </c>
    </row>
    <row r="61" spans="1:7" ht="18" customHeight="1">
      <c r="A61" s="4" t="s">
        <v>25</v>
      </c>
      <c r="B61" s="13">
        <v>5</v>
      </c>
      <c r="C61" s="13">
        <v>0</v>
      </c>
      <c r="D61" s="13">
        <v>6</v>
      </c>
    </row>
    <row r="62" spans="1:7" ht="18" customHeight="1">
      <c r="A62" s="14">
        <v>3</v>
      </c>
      <c r="B62" s="13">
        <v>3</v>
      </c>
      <c r="C62" s="13">
        <v>0</v>
      </c>
      <c r="D62" s="13">
        <v>4</v>
      </c>
    </row>
    <row r="63" spans="1:7" ht="18" customHeight="1">
      <c r="A63" s="14">
        <v>4</v>
      </c>
      <c r="B63" s="13">
        <v>4</v>
      </c>
      <c r="C63" s="13">
        <v>0</v>
      </c>
      <c r="D63" s="13">
        <v>5</v>
      </c>
    </row>
    <row r="64" spans="1:7" ht="18" customHeight="1">
      <c r="A64" s="14">
        <v>5</v>
      </c>
      <c r="B64" s="13">
        <v>7</v>
      </c>
      <c r="C64" s="13">
        <v>0</v>
      </c>
      <c r="D64" s="13">
        <v>8</v>
      </c>
    </row>
    <row r="65" spans="1:4" ht="18" customHeight="1">
      <c r="A65" s="14">
        <v>6</v>
      </c>
      <c r="B65" s="13">
        <v>8</v>
      </c>
      <c r="C65" s="13">
        <v>0</v>
      </c>
      <c r="D65" s="13">
        <v>10</v>
      </c>
    </row>
    <row r="66" spans="1:4" ht="1.5" customHeight="1">
      <c r="A66" s="14"/>
      <c r="B66" s="13"/>
      <c r="C66" s="13"/>
      <c r="D66" s="13"/>
    </row>
    <row r="67" spans="1:4" ht="18" customHeight="1">
      <c r="A67" s="14">
        <v>7</v>
      </c>
      <c r="B67" s="13">
        <v>12</v>
      </c>
      <c r="C67" s="13">
        <v>1</v>
      </c>
      <c r="D67" s="13">
        <v>17</v>
      </c>
    </row>
    <row r="68" spans="1:4" ht="18" customHeight="1">
      <c r="A68" s="14">
        <v>8</v>
      </c>
      <c r="B68" s="13">
        <v>9</v>
      </c>
      <c r="C68" s="13">
        <v>0</v>
      </c>
      <c r="D68" s="13">
        <v>18</v>
      </c>
    </row>
    <row r="69" spans="1:4" ht="18" customHeight="1">
      <c r="A69" s="14">
        <v>9</v>
      </c>
      <c r="B69" s="13">
        <v>5</v>
      </c>
      <c r="C69" s="13">
        <v>0</v>
      </c>
      <c r="D69" s="13">
        <v>10</v>
      </c>
    </row>
    <row r="70" spans="1:4" ht="18" customHeight="1">
      <c r="A70" s="14">
        <v>10</v>
      </c>
      <c r="B70" s="13">
        <v>6</v>
      </c>
      <c r="C70" s="13">
        <v>0</v>
      </c>
      <c r="D70" s="13">
        <v>6</v>
      </c>
    </row>
    <row r="71" spans="1:4" ht="18" customHeight="1">
      <c r="A71" s="14">
        <v>11</v>
      </c>
      <c r="B71" s="13">
        <v>6</v>
      </c>
      <c r="C71" s="13">
        <v>0</v>
      </c>
      <c r="D71" s="13">
        <v>9</v>
      </c>
    </row>
    <row r="72" spans="1:4" ht="18" customHeight="1" thickBot="1">
      <c r="A72" s="18">
        <v>12</v>
      </c>
      <c r="B72" s="19">
        <v>5</v>
      </c>
      <c r="C72" s="19">
        <v>0</v>
      </c>
      <c r="D72" s="19">
        <v>6</v>
      </c>
    </row>
    <row r="73" spans="1:4">
      <c r="A73" s="20" t="s">
        <v>15</v>
      </c>
    </row>
    <row r="74" spans="1:4" ht="10.5" customHeight="1">
      <c r="A74" s="20"/>
    </row>
    <row r="75" spans="1:4" ht="18" customHeight="1" thickBot="1">
      <c r="A75" s="6"/>
      <c r="B75" s="38" t="s">
        <v>22</v>
      </c>
      <c r="C75" s="38"/>
      <c r="D75" s="8" t="s">
        <v>19</v>
      </c>
    </row>
    <row r="76" spans="1:4" ht="24" customHeight="1">
      <c r="A76" s="37" t="s">
        <v>27</v>
      </c>
      <c r="B76" s="11" t="s">
        <v>12</v>
      </c>
      <c r="C76" s="11" t="s">
        <v>14</v>
      </c>
      <c r="D76" s="12" t="s">
        <v>13</v>
      </c>
    </row>
    <row r="77" spans="1:4" hidden="1">
      <c r="A77" s="22" t="s">
        <v>8</v>
      </c>
      <c r="B77" s="25"/>
      <c r="C77" s="25"/>
      <c r="D77" s="26"/>
    </row>
    <row r="78" spans="1:4" hidden="1">
      <c r="A78" s="22" t="s">
        <v>17</v>
      </c>
      <c r="B78" s="25"/>
      <c r="C78" s="25"/>
      <c r="D78" s="26"/>
    </row>
    <row r="79" spans="1:4" ht="18" customHeight="1">
      <c r="A79" s="16" t="s">
        <v>16</v>
      </c>
      <c r="B79" s="17">
        <v>95</v>
      </c>
      <c r="C79" s="17">
        <v>2</v>
      </c>
      <c r="D79" s="17">
        <v>140</v>
      </c>
    </row>
    <row r="80" spans="1:4" ht="18" customHeight="1">
      <c r="A80" s="14">
        <v>14</v>
      </c>
      <c r="B80" s="13">
        <v>76</v>
      </c>
      <c r="C80" s="13">
        <v>0</v>
      </c>
      <c r="D80" s="13">
        <v>92</v>
      </c>
    </row>
    <row r="81" spans="1:4" ht="18" customHeight="1">
      <c r="A81" s="14">
        <v>15</v>
      </c>
      <c r="B81" s="13">
        <v>75</v>
      </c>
      <c r="C81" s="13">
        <v>2</v>
      </c>
      <c r="D81" s="13">
        <v>122</v>
      </c>
    </row>
    <row r="82" spans="1:4" ht="18" customHeight="1">
      <c r="A82" s="14">
        <v>16</v>
      </c>
      <c r="B82" s="13">
        <v>64</v>
      </c>
      <c r="C82" s="13">
        <v>2</v>
      </c>
      <c r="D82" s="13">
        <v>83</v>
      </c>
    </row>
    <row r="83" spans="1:4" ht="18" customHeight="1">
      <c r="A83" s="14">
        <v>17</v>
      </c>
      <c r="B83" s="13">
        <f>SUM(B85:B97)</f>
        <v>61</v>
      </c>
      <c r="C83" s="13">
        <f>SUM(C85:C97)</f>
        <v>2</v>
      </c>
      <c r="D83" s="13">
        <f>SUM(D85:D97)</f>
        <v>85</v>
      </c>
    </row>
    <row r="84" spans="1:4" ht="10.5" customHeight="1">
      <c r="A84" s="3"/>
      <c r="B84" s="15"/>
      <c r="C84" s="15"/>
      <c r="D84" s="15"/>
    </row>
    <row r="85" spans="1:4" ht="18" customHeight="1">
      <c r="A85" s="4" t="s">
        <v>18</v>
      </c>
      <c r="B85" s="13">
        <v>4</v>
      </c>
      <c r="C85" s="13">
        <v>0</v>
      </c>
      <c r="D85" s="13">
        <v>4</v>
      </c>
    </row>
    <row r="86" spans="1:4" ht="18" customHeight="1">
      <c r="A86" s="4" t="s">
        <v>25</v>
      </c>
      <c r="B86" s="13">
        <v>4</v>
      </c>
      <c r="C86" s="13">
        <v>0</v>
      </c>
      <c r="D86" s="13">
        <v>6</v>
      </c>
    </row>
    <row r="87" spans="1:4" ht="18" customHeight="1">
      <c r="A87" s="14">
        <v>3</v>
      </c>
      <c r="B87" s="13">
        <v>7</v>
      </c>
      <c r="C87" s="13">
        <v>0</v>
      </c>
      <c r="D87" s="13">
        <v>12</v>
      </c>
    </row>
    <row r="88" spans="1:4" ht="18" customHeight="1">
      <c r="A88" s="14">
        <v>4</v>
      </c>
      <c r="B88" s="13">
        <v>1</v>
      </c>
      <c r="C88" s="13">
        <v>0</v>
      </c>
      <c r="D88" s="13">
        <v>3</v>
      </c>
    </row>
    <row r="89" spans="1:4" ht="18" customHeight="1">
      <c r="A89" s="14">
        <v>5</v>
      </c>
      <c r="B89" s="13">
        <v>2</v>
      </c>
      <c r="C89" s="13">
        <v>0</v>
      </c>
      <c r="D89" s="13">
        <v>2</v>
      </c>
    </row>
    <row r="90" spans="1:4" ht="18" customHeight="1">
      <c r="A90" s="14">
        <v>6</v>
      </c>
      <c r="B90" s="13">
        <v>2</v>
      </c>
      <c r="C90" s="13">
        <v>0</v>
      </c>
      <c r="D90" s="13">
        <v>4</v>
      </c>
    </row>
    <row r="91" spans="1:4" ht="1.5" customHeight="1">
      <c r="A91" s="14"/>
      <c r="B91" s="13"/>
      <c r="C91" s="13"/>
      <c r="D91" s="13"/>
    </row>
    <row r="92" spans="1:4" ht="18" customHeight="1">
      <c r="A92" s="14">
        <v>7</v>
      </c>
      <c r="B92" s="13">
        <v>3</v>
      </c>
      <c r="C92" s="13">
        <v>0</v>
      </c>
      <c r="D92" s="13">
        <v>3</v>
      </c>
    </row>
    <row r="93" spans="1:4" ht="18" customHeight="1">
      <c r="A93" s="14">
        <v>8</v>
      </c>
      <c r="B93" s="13">
        <v>7</v>
      </c>
      <c r="C93" s="13">
        <v>1</v>
      </c>
      <c r="D93" s="13">
        <v>10</v>
      </c>
    </row>
    <row r="94" spans="1:4" ht="18" customHeight="1">
      <c r="A94" s="14">
        <v>9</v>
      </c>
      <c r="B94" s="13">
        <v>5</v>
      </c>
      <c r="C94" s="13">
        <v>1</v>
      </c>
      <c r="D94" s="13">
        <v>5</v>
      </c>
    </row>
    <row r="95" spans="1:4" ht="18" customHeight="1">
      <c r="A95" s="14">
        <v>10</v>
      </c>
      <c r="B95" s="13">
        <v>9</v>
      </c>
      <c r="C95" s="13">
        <v>0</v>
      </c>
      <c r="D95" s="13">
        <v>15</v>
      </c>
    </row>
    <row r="96" spans="1:4" ht="18" customHeight="1">
      <c r="A96" s="14">
        <v>11</v>
      </c>
      <c r="B96" s="13">
        <v>8</v>
      </c>
      <c r="C96" s="13">
        <v>0</v>
      </c>
      <c r="D96" s="13">
        <v>9</v>
      </c>
    </row>
    <row r="97" spans="1:4" ht="18" customHeight="1" thickBot="1">
      <c r="A97" s="18">
        <v>12</v>
      </c>
      <c r="B97" s="19">
        <v>9</v>
      </c>
      <c r="C97" s="19">
        <v>0</v>
      </c>
      <c r="D97" s="19">
        <v>12</v>
      </c>
    </row>
    <row r="98" spans="1:4">
      <c r="A98" s="27" t="s">
        <v>11</v>
      </c>
      <c r="B98" s="28"/>
      <c r="C98" s="28"/>
      <c r="D98" s="28"/>
    </row>
  </sheetData>
  <mergeCells count="3">
    <mergeCell ref="B26:C26"/>
    <mergeCell ref="B50:C50"/>
    <mergeCell ref="B75:C7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49" max="3" man="1"/>
    <brk id="9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9"/>
    <col min="2" max="5" width="9.125" style="9" customWidth="1"/>
    <col min="6" max="6" width="11.125" style="9" customWidth="1"/>
    <col min="7" max="8" width="8.625" style="9" customWidth="1"/>
    <col min="9" max="9" width="11.625" style="9" customWidth="1"/>
    <col min="10" max="16384" width="9" style="9"/>
  </cols>
  <sheetData>
    <row r="1" spans="1:9" ht="18.75" customHeight="1" thickBot="1">
      <c r="A1" s="29" t="s">
        <v>30</v>
      </c>
      <c r="E1" s="36" t="s">
        <v>26</v>
      </c>
    </row>
    <row r="2" spans="1:9" ht="24.75" customHeight="1">
      <c r="A2" s="41" t="s">
        <v>0</v>
      </c>
      <c r="B2" s="43" t="s">
        <v>1</v>
      </c>
      <c r="C2" s="43"/>
      <c r="D2" s="43" t="s">
        <v>4</v>
      </c>
      <c r="E2" s="43"/>
      <c r="F2" s="44" t="s">
        <v>6</v>
      </c>
      <c r="G2" s="43" t="s">
        <v>5</v>
      </c>
      <c r="H2" s="43"/>
      <c r="I2" s="39" t="s">
        <v>7</v>
      </c>
    </row>
    <row r="3" spans="1:9" ht="24.75" customHeight="1">
      <c r="A3" s="42"/>
      <c r="B3" s="25" t="s">
        <v>2</v>
      </c>
      <c r="C3" s="25" t="s">
        <v>3</v>
      </c>
      <c r="D3" s="25" t="s">
        <v>2</v>
      </c>
      <c r="E3" s="25" t="s">
        <v>3</v>
      </c>
      <c r="F3" s="45"/>
      <c r="G3" s="25" t="s">
        <v>2</v>
      </c>
      <c r="H3" s="25" t="s">
        <v>3</v>
      </c>
      <c r="I3" s="40"/>
    </row>
    <row r="4" spans="1:9" ht="21.75" hidden="1" customHeight="1">
      <c r="A4" s="17" t="s">
        <v>8</v>
      </c>
      <c r="B4" s="31">
        <f t="shared" ref="B4:B9" si="0">SUM(D4,F4,G4)</f>
        <v>27665</v>
      </c>
      <c r="C4" s="31">
        <f t="shared" ref="C4:C9" si="1">SUM(E4,H4)</f>
        <v>49294</v>
      </c>
      <c r="D4" s="31">
        <v>25975</v>
      </c>
      <c r="E4" s="31">
        <v>49282</v>
      </c>
      <c r="F4" s="31">
        <v>1678</v>
      </c>
      <c r="G4" s="31">
        <v>12</v>
      </c>
      <c r="H4" s="31">
        <v>12</v>
      </c>
      <c r="I4" s="31">
        <v>375994</v>
      </c>
    </row>
    <row r="5" spans="1:9" ht="21.75" hidden="1" customHeight="1">
      <c r="A5" s="17" t="s">
        <v>17</v>
      </c>
      <c r="B5" s="32">
        <f t="shared" si="0"/>
        <v>24112</v>
      </c>
      <c r="C5" s="32">
        <f t="shared" si="1"/>
        <v>49582</v>
      </c>
      <c r="D5" s="32">
        <v>22573</v>
      </c>
      <c r="E5" s="32">
        <v>49570</v>
      </c>
      <c r="F5" s="32">
        <v>1531</v>
      </c>
      <c r="G5" s="32">
        <v>8</v>
      </c>
      <c r="H5" s="32">
        <v>12</v>
      </c>
      <c r="I5" s="32">
        <v>333328</v>
      </c>
    </row>
    <row r="6" spans="1:9" ht="18" customHeight="1">
      <c r="A6" s="30" t="s">
        <v>16</v>
      </c>
      <c r="B6" s="32">
        <f t="shared" si="0"/>
        <v>40575</v>
      </c>
      <c r="C6" s="32">
        <f t="shared" si="1"/>
        <v>116883</v>
      </c>
      <c r="D6" s="32">
        <v>39142</v>
      </c>
      <c r="E6" s="32">
        <v>116877</v>
      </c>
      <c r="F6" s="32">
        <v>1432</v>
      </c>
      <c r="G6" s="32">
        <v>1</v>
      </c>
      <c r="H6" s="32">
        <v>6</v>
      </c>
      <c r="I6" s="32">
        <v>337319</v>
      </c>
    </row>
    <row r="7" spans="1:9" ht="18" customHeight="1">
      <c r="A7" s="33">
        <v>14</v>
      </c>
      <c r="B7" s="32">
        <f t="shared" si="0"/>
        <v>24297</v>
      </c>
      <c r="C7" s="32">
        <f t="shared" si="1"/>
        <v>51228</v>
      </c>
      <c r="D7" s="32">
        <v>22851</v>
      </c>
      <c r="E7" s="32">
        <v>51225</v>
      </c>
      <c r="F7" s="32">
        <v>1443</v>
      </c>
      <c r="G7" s="32">
        <v>3</v>
      </c>
      <c r="H7" s="32">
        <v>3</v>
      </c>
      <c r="I7" s="32">
        <v>313525</v>
      </c>
    </row>
    <row r="8" spans="1:9" ht="18" customHeight="1">
      <c r="A8" s="33">
        <v>15</v>
      </c>
      <c r="B8" s="32">
        <f t="shared" si="0"/>
        <v>24293</v>
      </c>
      <c r="C8" s="32">
        <f t="shared" si="1"/>
        <v>50520</v>
      </c>
      <c r="D8" s="32">
        <v>22722</v>
      </c>
      <c r="E8" s="32">
        <v>50520</v>
      </c>
      <c r="F8" s="32">
        <v>1571</v>
      </c>
      <c r="G8" s="32">
        <v>0</v>
      </c>
      <c r="H8" s="32">
        <v>0</v>
      </c>
      <c r="I8" s="32">
        <v>294264</v>
      </c>
    </row>
    <row r="9" spans="1:9" ht="18" customHeight="1">
      <c r="A9" s="33">
        <v>16</v>
      </c>
      <c r="B9" s="32">
        <f t="shared" si="0"/>
        <v>33740</v>
      </c>
      <c r="C9" s="32">
        <f t="shared" si="1"/>
        <v>67952</v>
      </c>
      <c r="D9" s="32">
        <v>32020</v>
      </c>
      <c r="E9" s="32">
        <v>67951</v>
      </c>
      <c r="F9" s="32">
        <v>1719</v>
      </c>
      <c r="G9" s="32">
        <v>1</v>
      </c>
      <c r="H9" s="32">
        <v>1</v>
      </c>
      <c r="I9" s="32">
        <v>361251</v>
      </c>
    </row>
    <row r="10" spans="1:9" ht="18" customHeight="1" thickBot="1">
      <c r="A10" s="34">
        <v>17</v>
      </c>
      <c r="B10" s="35">
        <f>SUM(D10,F10,G10)</f>
        <v>38039</v>
      </c>
      <c r="C10" s="35">
        <f>SUM(E10,H10)</f>
        <v>80342</v>
      </c>
      <c r="D10" s="35">
        <v>35678</v>
      </c>
      <c r="E10" s="35">
        <v>80323</v>
      </c>
      <c r="F10" s="35">
        <v>2342</v>
      </c>
      <c r="G10" s="35">
        <v>19</v>
      </c>
      <c r="H10" s="35">
        <v>19</v>
      </c>
      <c r="I10" s="35">
        <v>722369</v>
      </c>
    </row>
    <row r="11" spans="1:9">
      <c r="A11" s="21" t="s">
        <v>24</v>
      </c>
    </row>
    <row r="12" spans="1:9">
      <c r="A12" s="21" t="s">
        <v>23</v>
      </c>
    </row>
    <row r="13" spans="1:9">
      <c r="A13" s="21" t="s">
        <v>28</v>
      </c>
    </row>
    <row r="14" spans="1:9">
      <c r="A14" s="21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23-8</vt:lpstr>
      <vt:lpstr>23-4</vt:lpstr>
      <vt:lpstr>'23-8'!Print_Area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2007-03-08T05:11:20Z</cp:lastPrinted>
  <dcterms:created xsi:type="dcterms:W3CDTF">1997-01-08T22:48:59Z</dcterms:created>
  <dcterms:modified xsi:type="dcterms:W3CDTF">2023-03-09T05:39:10Z</dcterms:modified>
</cp:coreProperties>
</file>