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43E03151-421C-4518-BFB2-65A804AC58D5}" xr6:coauthVersionLast="36" xr6:coauthVersionMax="36" xr10:uidLastSave="{00000000-0000-0000-0000-000000000000}"/>
  <bookViews>
    <workbookView xWindow="0" yWindow="0" windowWidth="28800" windowHeight="11940" tabRatio="807"/>
  </bookViews>
  <sheets>
    <sheet name="20-19" sheetId="31" r:id="rId1"/>
  </sheets>
  <definedNames>
    <definedName name="_xlnm.Print_Area" localSheetId="0">'20-19'!$A$1:$AB$16</definedName>
  </definedNames>
  <calcPr calcId="191029"/>
</workbook>
</file>

<file path=xl/calcChain.xml><?xml version="1.0" encoding="utf-8"?>
<calcChain xmlns="http://schemas.openxmlformats.org/spreadsheetml/2006/main">
  <c r="U12" i="31" l="1"/>
  <c r="V12" i="31"/>
  <c r="E8" i="31"/>
  <c r="AB11" i="31"/>
  <c r="AA11" i="31"/>
  <c r="AB10" i="31"/>
  <c r="AA10" i="31"/>
  <c r="AB9" i="31"/>
  <c r="AA9" i="31"/>
  <c r="AB8" i="31"/>
  <c r="AA8" i="31"/>
  <c r="Y11" i="31"/>
  <c r="X11" i="31"/>
  <c r="Y10" i="31"/>
  <c r="W10" i="31" s="1"/>
  <c r="X10" i="31"/>
  <c r="Y9" i="31"/>
  <c r="X9" i="31"/>
  <c r="Y8" i="31"/>
  <c r="X8" i="31"/>
  <c r="U8" i="31"/>
  <c r="V8" i="31"/>
  <c r="U9" i="31"/>
  <c r="V9" i="31"/>
  <c r="U10" i="31"/>
  <c r="V10" i="31"/>
  <c r="U11" i="31"/>
  <c r="V11" i="31"/>
  <c r="K8" i="31"/>
  <c r="L8" i="31"/>
  <c r="O8" i="31"/>
  <c r="P8" i="31"/>
  <c r="S8" i="31"/>
  <c r="K9" i="31"/>
  <c r="L9" i="31"/>
  <c r="O9" i="31"/>
  <c r="P9" i="31"/>
  <c r="S9" i="31"/>
  <c r="K10" i="31"/>
  <c r="L10" i="31"/>
  <c r="O10" i="31"/>
  <c r="P10" i="31"/>
  <c r="S10" i="31"/>
  <c r="K11" i="31"/>
  <c r="L11" i="31"/>
  <c r="O11" i="31"/>
  <c r="P11" i="31"/>
  <c r="S11" i="31"/>
  <c r="H36" i="31"/>
  <c r="G36" i="31"/>
  <c r="H33" i="31"/>
  <c r="H34" i="31"/>
  <c r="H11" i="31"/>
  <c r="G33" i="31"/>
  <c r="F33" i="31" s="1"/>
  <c r="G34" i="31"/>
  <c r="F34" i="31" s="1"/>
  <c r="G11" i="31"/>
  <c r="F11" i="31" s="1"/>
  <c r="H31" i="31"/>
  <c r="H32" i="31"/>
  <c r="H10" i="31"/>
  <c r="G31" i="31"/>
  <c r="F31" i="31" s="1"/>
  <c r="G32" i="31"/>
  <c r="F32" i="31" s="1"/>
  <c r="G10" i="31"/>
  <c r="F10" i="31" s="1"/>
  <c r="H29" i="31"/>
  <c r="F29" i="31" s="1"/>
  <c r="H30" i="31"/>
  <c r="F30" i="31" s="1"/>
  <c r="G29" i="31"/>
  <c r="G9" i="31" s="1"/>
  <c r="G30" i="31"/>
  <c r="H27" i="31"/>
  <c r="H8" i="31" s="1"/>
  <c r="F8" i="31" s="1"/>
  <c r="H28" i="31"/>
  <c r="G27" i="31"/>
  <c r="G28" i="31"/>
  <c r="G8" i="31"/>
  <c r="E9" i="31"/>
  <c r="E10" i="31"/>
  <c r="E11" i="31"/>
  <c r="Z12" i="31"/>
  <c r="W12" i="31"/>
  <c r="Z11" i="31"/>
  <c r="W11" i="31"/>
  <c r="C11" i="31"/>
  <c r="Z10" i="31"/>
  <c r="C10" i="31"/>
  <c r="Z9" i="31"/>
  <c r="W9" i="31"/>
  <c r="C9" i="31"/>
  <c r="Z8" i="31"/>
  <c r="W8" i="31"/>
  <c r="C8" i="31"/>
  <c r="Z7" i="31"/>
  <c r="W7" i="31"/>
  <c r="H7" i="31"/>
  <c r="G7" i="31"/>
  <c r="F7" i="31" s="1"/>
  <c r="C7" i="31"/>
  <c r="W6" i="31"/>
  <c r="H6" i="31"/>
  <c r="G6" i="31"/>
  <c r="F6" i="31"/>
  <c r="C6" i="31"/>
  <c r="Z34" i="31"/>
  <c r="W34" i="31"/>
  <c r="C34" i="31"/>
  <c r="Z33" i="31"/>
  <c r="W33" i="31"/>
  <c r="C33" i="31"/>
  <c r="Z24" i="31"/>
  <c r="Z25" i="31"/>
  <c r="Z26" i="31"/>
  <c r="Z27" i="31"/>
  <c r="Z28" i="31"/>
  <c r="Z29" i="31"/>
  <c r="Z30" i="31"/>
  <c r="Z31" i="31"/>
  <c r="Z32" i="31"/>
  <c r="Z36" i="31"/>
  <c r="W24" i="31"/>
  <c r="W25" i="31"/>
  <c r="W26" i="31"/>
  <c r="W27" i="31"/>
  <c r="W28" i="31"/>
  <c r="W29" i="31"/>
  <c r="W30" i="31"/>
  <c r="W31" i="31"/>
  <c r="W32" i="31"/>
  <c r="W36" i="31"/>
  <c r="W23" i="31"/>
  <c r="G24" i="31"/>
  <c r="H24" i="31"/>
  <c r="G25" i="31"/>
  <c r="H25" i="31"/>
  <c r="G26" i="31"/>
  <c r="H26" i="31"/>
  <c r="H23" i="31"/>
  <c r="G23" i="31"/>
  <c r="F24" i="31"/>
  <c r="F25" i="31"/>
  <c r="F26" i="31"/>
  <c r="F27" i="31"/>
  <c r="F28" i="31"/>
  <c r="F36" i="31"/>
  <c r="F23" i="31"/>
  <c r="C24" i="31"/>
  <c r="C25" i="31"/>
  <c r="C26" i="31"/>
  <c r="C27" i="31"/>
  <c r="C28" i="31"/>
  <c r="C29" i="31"/>
  <c r="C30" i="31"/>
  <c r="C31" i="31"/>
  <c r="C32" i="31"/>
  <c r="C36" i="31"/>
  <c r="C23" i="31"/>
  <c r="H9" i="31" l="1"/>
  <c r="F9" i="31" s="1"/>
</calcChain>
</file>

<file path=xl/sharedStrings.xml><?xml version="1.0" encoding="utf-8"?>
<sst xmlns="http://schemas.openxmlformats.org/spreadsheetml/2006/main" count="298" uniqueCount="28">
  <si>
    <t>20-19　学校数及び生徒数</t>
    <rPh sb="6" eb="8">
      <t>ガッコウ</t>
    </rPh>
    <rPh sb="8" eb="9">
      <t>カズ</t>
    </rPh>
    <rPh sb="9" eb="10">
      <t>オヨ</t>
    </rPh>
    <rPh sb="11" eb="14">
      <t>セイトスウ</t>
    </rPh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</si>
  <si>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</si>
  <si>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-</t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</si>
  <si>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</si>
  <si>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</si>
  <si>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</si>
  <si>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</si>
  <si>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</si>
  <si>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</si>
  <si>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</si>
  <si>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</si>
  <si>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</si>
  <si>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</si>
  <si>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教員数</t>
    <rPh sb="0" eb="2">
      <t>キョウイン</t>
    </rPh>
    <rPh sb="2" eb="3">
      <t>カズ</t>
    </rPh>
    <phoneticPr fontId="2"/>
  </si>
  <si>
    <t>生徒数</t>
    <rPh sb="0" eb="2">
      <t>セイト</t>
    </rPh>
    <rPh sb="2" eb="3">
      <t>カズ</t>
    </rPh>
    <phoneticPr fontId="2"/>
  </si>
  <si>
    <t>平成１１年度</t>
    <rPh sb="0" eb="2">
      <t>ヘイセイ</t>
    </rPh>
    <rPh sb="4" eb="6">
      <t>ネンド</t>
    </rPh>
    <phoneticPr fontId="2"/>
  </si>
  <si>
    <t>年度</t>
    <rPh sb="0" eb="2">
      <t>ネンド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</si>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</sst>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7"/>
  <sheetViews>
    <sheetView tabSelected="1" view="pageBreakPreview" zoomScaleNormal="100" workbookViewId="0">
      <selection activeCell="W45" sqref="W45"/>
    </sheetView>
  </sheetViews>
  <sheetFormatPr defaultRowHeight="13.5"/>
  <cols>
    <col min="1" max="1" width="11.125" style="2" customWidth="1"/>
    <col min="2" max="2" width="5.625" style="2" hidden="1" customWidth="1"/>
    <col min="3" max="5" width="5.375" style="2" customWidth="1"/>
    <col min="6" max="8" width="6.625" style="2" customWidth="1"/>
    <col min="9" max="10" width="6" style="2" customWidth="1"/>
    <col min="11" max="12" width="7.125" style="2" customWidth="1"/>
    <col min="13" max="14" width="6.625" style="2" customWidth="1"/>
    <col min="15" max="19" width="7.625" style="2" customWidth="1"/>
    <col min="20" max="20" width="6.625" style="2" customWidth="1"/>
    <col min="21" max="22" width="6.125" style="2" hidden="1" customWidth="1"/>
    <col min="23" max="28" width="6.875" style="2" customWidth="1"/>
    <col min="29" max="32" width="5.375" style="2" customWidth="1"/>
    <col min="33" max="16384" width="9" style="2"/>
  </cols>
  <sheetData>
    <row r="1" spans="1:32" ht="18.75" customHeight="1" thickBot="1">
      <c r="A1" s="1" t="s">
        <v>0</v>
      </c>
      <c r="H1" s="13" t="s">
        <v>24</v>
      </c>
      <c r="AB1" s="3" t="s">
        <v>1</v>
      </c>
    </row>
    <row r="2" spans="1:32">
      <c r="A2" s="27" t="s">
        <v>16</v>
      </c>
      <c r="B2" s="24"/>
      <c r="C2" s="24" t="s">
        <v>6</v>
      </c>
      <c r="D2" s="24"/>
      <c r="E2" s="24"/>
      <c r="F2" s="14"/>
      <c r="G2" s="15"/>
      <c r="H2" s="15"/>
      <c r="I2" s="15"/>
      <c r="J2" s="15"/>
      <c r="K2" s="15"/>
      <c r="L2" s="15"/>
      <c r="M2" s="42" t="s">
        <v>14</v>
      </c>
      <c r="N2" s="42"/>
      <c r="O2" s="15"/>
      <c r="P2" s="15"/>
      <c r="Q2" s="15"/>
      <c r="R2" s="15"/>
      <c r="S2" s="15"/>
      <c r="T2" s="4"/>
      <c r="U2" s="24" t="s">
        <v>23</v>
      </c>
      <c r="V2" s="24"/>
      <c r="W2" s="24" t="s">
        <v>13</v>
      </c>
      <c r="X2" s="24"/>
      <c r="Y2" s="24"/>
      <c r="Z2" s="24" t="s">
        <v>9</v>
      </c>
      <c r="AA2" s="24"/>
      <c r="AB2" s="25"/>
      <c r="AC2" s="8"/>
      <c r="AD2" s="8"/>
      <c r="AE2" s="8"/>
      <c r="AF2" s="8"/>
    </row>
    <row r="3" spans="1:32">
      <c r="A3" s="28"/>
      <c r="B3" s="30"/>
      <c r="C3" s="22" t="s">
        <v>11</v>
      </c>
      <c r="D3" s="22" t="s">
        <v>17</v>
      </c>
      <c r="E3" s="22" t="s">
        <v>18</v>
      </c>
      <c r="F3" s="22" t="s">
        <v>5</v>
      </c>
      <c r="G3" s="22"/>
      <c r="H3" s="22"/>
      <c r="I3" s="22"/>
      <c r="J3" s="22"/>
      <c r="K3" s="22"/>
      <c r="L3" s="22"/>
      <c r="M3" s="22" t="s">
        <v>19</v>
      </c>
      <c r="N3" s="22"/>
      <c r="O3" s="26" t="s">
        <v>20</v>
      </c>
      <c r="P3" s="22"/>
      <c r="Q3" s="22" t="s">
        <v>21</v>
      </c>
      <c r="R3" s="22"/>
      <c r="S3" s="22" t="s">
        <v>22</v>
      </c>
      <c r="T3" s="22" t="s">
        <v>12</v>
      </c>
      <c r="U3" s="22" t="s">
        <v>7</v>
      </c>
      <c r="V3" s="22" t="s">
        <v>8</v>
      </c>
      <c r="W3" s="22" t="s">
        <v>11</v>
      </c>
      <c r="X3" s="22" t="s">
        <v>7</v>
      </c>
      <c r="Y3" s="22" t="s">
        <v>8</v>
      </c>
      <c r="Z3" s="22" t="s">
        <v>11</v>
      </c>
      <c r="AA3" s="22" t="s">
        <v>7</v>
      </c>
      <c r="AB3" s="23" t="s">
        <v>8</v>
      </c>
      <c r="AC3" s="8"/>
      <c r="AD3" s="8"/>
      <c r="AE3" s="8"/>
      <c r="AF3" s="8"/>
    </row>
    <row r="4" spans="1:32">
      <c r="A4" s="28"/>
      <c r="B4" s="22"/>
      <c r="C4" s="22"/>
      <c r="D4" s="22"/>
      <c r="E4" s="22"/>
      <c r="F4" s="22" t="s">
        <v>11</v>
      </c>
      <c r="G4" s="22" t="s">
        <v>7</v>
      </c>
      <c r="H4" s="22" t="s">
        <v>8</v>
      </c>
      <c r="I4" s="22" t="s">
        <v>17</v>
      </c>
      <c r="J4" s="22"/>
      <c r="K4" s="22" t="s">
        <v>18</v>
      </c>
      <c r="L4" s="22"/>
      <c r="M4" s="22" t="s">
        <v>7</v>
      </c>
      <c r="N4" s="22" t="s">
        <v>8</v>
      </c>
      <c r="O4" s="26" t="s">
        <v>7</v>
      </c>
      <c r="P4" s="22" t="s">
        <v>8</v>
      </c>
      <c r="Q4" s="22" t="s">
        <v>7</v>
      </c>
      <c r="R4" s="22" t="s">
        <v>8</v>
      </c>
      <c r="S4" s="22"/>
      <c r="T4" s="22"/>
      <c r="U4" s="22"/>
      <c r="V4" s="22"/>
      <c r="W4" s="22"/>
      <c r="X4" s="22"/>
      <c r="Y4" s="22"/>
      <c r="Z4" s="22"/>
      <c r="AA4" s="22"/>
      <c r="AB4" s="23"/>
      <c r="AC4" s="8"/>
      <c r="AD4" s="8"/>
      <c r="AE4" s="8"/>
      <c r="AF4" s="8"/>
    </row>
    <row r="5" spans="1:32">
      <c r="A5" s="29"/>
      <c r="B5" s="22"/>
      <c r="C5" s="22"/>
      <c r="D5" s="22"/>
      <c r="E5" s="22"/>
      <c r="F5" s="22"/>
      <c r="G5" s="22"/>
      <c r="H5" s="22"/>
      <c r="I5" s="5" t="s">
        <v>7</v>
      </c>
      <c r="J5" s="5" t="s">
        <v>8</v>
      </c>
      <c r="K5" s="5" t="s">
        <v>7</v>
      </c>
      <c r="L5" s="5" t="s">
        <v>8</v>
      </c>
      <c r="M5" s="22"/>
      <c r="N5" s="22"/>
      <c r="O5" s="26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3"/>
      <c r="AC5" s="8"/>
      <c r="AD5" s="8"/>
      <c r="AE5" s="8"/>
      <c r="AF5" s="8"/>
    </row>
    <row r="6" spans="1:32" hidden="1">
      <c r="A6" s="16" t="s">
        <v>15</v>
      </c>
      <c r="B6" s="11" t="s">
        <v>3</v>
      </c>
      <c r="C6" s="17">
        <f t="shared" ref="C6:C11" si="0">SUM(D6:E6)</f>
        <v>1</v>
      </c>
      <c r="D6" s="17" t="s">
        <v>25</v>
      </c>
      <c r="E6" s="17">
        <v>1</v>
      </c>
      <c r="F6" s="17">
        <f t="shared" ref="F6:F11" si="1">SUM(G6:H6)</f>
        <v>62</v>
      </c>
      <c r="G6" s="17">
        <f>SUM(I6,K6)</f>
        <v>42</v>
      </c>
      <c r="H6" s="17">
        <f>SUM(J6,L6)</f>
        <v>20</v>
      </c>
      <c r="I6" s="17" t="s">
        <v>25</v>
      </c>
      <c r="J6" s="17" t="s">
        <v>25</v>
      </c>
      <c r="K6" s="17">
        <v>42</v>
      </c>
      <c r="L6" s="17">
        <v>20</v>
      </c>
      <c r="M6" s="17" t="s">
        <v>25</v>
      </c>
      <c r="N6" s="17" t="s">
        <v>25</v>
      </c>
      <c r="O6" s="17">
        <v>42</v>
      </c>
      <c r="P6" s="17">
        <v>20</v>
      </c>
      <c r="Q6" s="17" t="s">
        <v>25</v>
      </c>
      <c r="R6" s="17" t="s">
        <v>25</v>
      </c>
      <c r="S6" s="17">
        <v>62</v>
      </c>
      <c r="T6" s="17" t="s">
        <v>25</v>
      </c>
      <c r="U6" s="17">
        <v>25</v>
      </c>
      <c r="V6" s="17">
        <v>12</v>
      </c>
      <c r="W6" s="17">
        <f t="shared" ref="W6:W12" si="2">SUM(X6:Y6)</f>
        <v>9</v>
      </c>
      <c r="X6" s="17">
        <v>5</v>
      </c>
      <c r="Y6" s="17">
        <v>4</v>
      </c>
      <c r="Z6" s="17" t="s">
        <v>25</v>
      </c>
      <c r="AA6" s="17" t="s">
        <v>25</v>
      </c>
      <c r="AB6" s="17" t="s">
        <v>25</v>
      </c>
      <c r="AC6" s="8"/>
      <c r="AD6" s="8"/>
      <c r="AE6" s="8"/>
      <c r="AF6" s="8"/>
    </row>
    <row r="7" spans="1:32" hidden="1">
      <c r="A7" s="6">
        <v>12</v>
      </c>
      <c r="B7" s="11" t="s">
        <v>3</v>
      </c>
      <c r="C7" s="17">
        <f t="shared" si="0"/>
        <v>2</v>
      </c>
      <c r="D7" s="17" t="s">
        <v>25</v>
      </c>
      <c r="E7" s="17">
        <v>2</v>
      </c>
      <c r="F7" s="17">
        <f t="shared" si="1"/>
        <v>98</v>
      </c>
      <c r="G7" s="17">
        <f>SUM(I7,K7)</f>
        <v>70</v>
      </c>
      <c r="H7" s="17">
        <f>SUM(J7,L7)</f>
        <v>28</v>
      </c>
      <c r="I7" s="17" t="s">
        <v>25</v>
      </c>
      <c r="J7" s="17" t="s">
        <v>25</v>
      </c>
      <c r="K7" s="17">
        <v>70</v>
      </c>
      <c r="L7" s="17">
        <v>28</v>
      </c>
      <c r="M7" s="17" t="s">
        <v>25</v>
      </c>
      <c r="N7" s="17" t="s">
        <v>25</v>
      </c>
      <c r="O7" s="17">
        <v>70</v>
      </c>
      <c r="P7" s="17">
        <v>28</v>
      </c>
      <c r="Q7" s="17" t="s">
        <v>25</v>
      </c>
      <c r="R7" s="17" t="s">
        <v>25</v>
      </c>
      <c r="S7" s="17">
        <v>98</v>
      </c>
      <c r="T7" s="17" t="s">
        <v>25</v>
      </c>
      <c r="U7" s="17">
        <v>32</v>
      </c>
      <c r="V7" s="17">
        <v>16</v>
      </c>
      <c r="W7" s="17">
        <f t="shared" si="2"/>
        <v>15</v>
      </c>
      <c r="X7" s="17">
        <v>11</v>
      </c>
      <c r="Y7" s="17">
        <v>4</v>
      </c>
      <c r="Z7" s="17">
        <f t="shared" ref="Z7:Z12" si="3">SUM(AA7:AB7)</f>
        <v>3</v>
      </c>
      <c r="AA7" s="17">
        <v>2</v>
      </c>
      <c r="AB7" s="17">
        <v>1</v>
      </c>
      <c r="AC7" s="8"/>
      <c r="AD7" s="8"/>
      <c r="AE7" s="8"/>
      <c r="AF7" s="8"/>
    </row>
    <row r="8" spans="1:32" ht="19.5" customHeight="1">
      <c r="A8" s="7" t="s">
        <v>26</v>
      </c>
      <c r="B8" s="11" t="s">
        <v>3</v>
      </c>
      <c r="C8" s="17">
        <f t="shared" si="0"/>
        <v>3</v>
      </c>
      <c r="D8" s="17" t="s">
        <v>25</v>
      </c>
      <c r="E8" s="17">
        <f>SUM(E27:E28)</f>
        <v>3</v>
      </c>
      <c r="F8" s="17">
        <f t="shared" si="1"/>
        <v>482</v>
      </c>
      <c r="G8" s="17">
        <f>SUM(G27:G28)</f>
        <v>129</v>
      </c>
      <c r="H8" s="17">
        <f>SUM(H27:H28)</f>
        <v>353</v>
      </c>
      <c r="I8" s="17" t="s">
        <v>25</v>
      </c>
      <c r="J8" s="17" t="s">
        <v>25</v>
      </c>
      <c r="K8" s="17">
        <f>SUM(K27:K28)</f>
        <v>129</v>
      </c>
      <c r="L8" s="17">
        <f>SUM(L27:L28)</f>
        <v>353</v>
      </c>
      <c r="M8" s="17" t="s">
        <v>25</v>
      </c>
      <c r="N8" s="17" t="s">
        <v>25</v>
      </c>
      <c r="O8" s="17">
        <f>SUM(O27:O28)</f>
        <v>129</v>
      </c>
      <c r="P8" s="17">
        <f>SUM(P27:P28)</f>
        <v>353</v>
      </c>
      <c r="Q8" s="17" t="s">
        <v>25</v>
      </c>
      <c r="R8" s="17" t="s">
        <v>25</v>
      </c>
      <c r="S8" s="17">
        <f>SUM(S27:S28)</f>
        <v>482</v>
      </c>
      <c r="T8" s="17" t="s">
        <v>25</v>
      </c>
      <c r="U8" s="17">
        <f>SUM(U27:U28)</f>
        <v>28</v>
      </c>
      <c r="V8" s="17">
        <f>SUM(V27:V28)</f>
        <v>12</v>
      </c>
      <c r="W8" s="17">
        <f t="shared" si="2"/>
        <v>33</v>
      </c>
      <c r="X8" s="17">
        <f>SUM(X27:X28)</f>
        <v>9</v>
      </c>
      <c r="Y8" s="17">
        <f>SUM(Y27:Y28)</f>
        <v>24</v>
      </c>
      <c r="Z8" s="17">
        <f t="shared" si="3"/>
        <v>11</v>
      </c>
      <c r="AA8" s="17">
        <f>SUM(AA27:AA28)</f>
        <v>6</v>
      </c>
      <c r="AB8" s="17">
        <f>SUM(AB27:AB28)</f>
        <v>5</v>
      </c>
      <c r="AC8" s="8"/>
      <c r="AD8" s="8"/>
      <c r="AE8" s="8"/>
      <c r="AF8" s="8"/>
    </row>
    <row r="9" spans="1:32" ht="19.5" customHeight="1">
      <c r="A9" s="7">
        <v>14</v>
      </c>
      <c r="B9" s="11" t="s">
        <v>3</v>
      </c>
      <c r="C9" s="17">
        <f t="shared" si="0"/>
        <v>3</v>
      </c>
      <c r="D9" s="17" t="s">
        <v>25</v>
      </c>
      <c r="E9" s="17">
        <f>SUM(E29:E30)</f>
        <v>3</v>
      </c>
      <c r="F9" s="17">
        <f t="shared" si="1"/>
        <v>466</v>
      </c>
      <c r="G9" s="17">
        <f>SUM(G29:G30)</f>
        <v>130</v>
      </c>
      <c r="H9" s="17">
        <f>SUM(H29:H30)</f>
        <v>336</v>
      </c>
      <c r="I9" s="17" t="s">
        <v>25</v>
      </c>
      <c r="J9" s="17" t="s">
        <v>25</v>
      </c>
      <c r="K9" s="17">
        <f>SUM(K29:K30)</f>
        <v>130</v>
      </c>
      <c r="L9" s="17">
        <f>SUM(L29:L30)</f>
        <v>336</v>
      </c>
      <c r="M9" s="17" t="s">
        <v>25</v>
      </c>
      <c r="N9" s="17" t="s">
        <v>25</v>
      </c>
      <c r="O9" s="17">
        <f>SUM(O29:O30)</f>
        <v>130</v>
      </c>
      <c r="P9" s="17">
        <f>SUM(P29:P30)</f>
        <v>336</v>
      </c>
      <c r="Q9" s="17" t="s">
        <v>25</v>
      </c>
      <c r="R9" s="17" t="s">
        <v>25</v>
      </c>
      <c r="S9" s="17">
        <f>SUM(S29:S30)</f>
        <v>466</v>
      </c>
      <c r="T9" s="17" t="s">
        <v>25</v>
      </c>
      <c r="U9" s="17">
        <f>SUM(U29:U30)</f>
        <v>53</v>
      </c>
      <c r="V9" s="17">
        <f>SUM(V29:V30)</f>
        <v>24</v>
      </c>
      <c r="W9" s="17">
        <f t="shared" si="2"/>
        <v>31</v>
      </c>
      <c r="X9" s="17">
        <f>SUM(X29:X30)</f>
        <v>8</v>
      </c>
      <c r="Y9" s="17">
        <f>SUM(Y29:Y30)</f>
        <v>23</v>
      </c>
      <c r="Z9" s="17">
        <f t="shared" si="3"/>
        <v>11</v>
      </c>
      <c r="AA9" s="17">
        <f>SUM(AA29:AA30)</f>
        <v>6</v>
      </c>
      <c r="AB9" s="17">
        <f>SUM(AB29:AB30)</f>
        <v>5</v>
      </c>
      <c r="AC9" s="8"/>
      <c r="AD9" s="8"/>
      <c r="AE9" s="8"/>
      <c r="AF9" s="8"/>
    </row>
    <row r="10" spans="1:32" ht="19.5" customHeight="1">
      <c r="A10" s="7">
        <v>15</v>
      </c>
      <c r="B10" s="11" t="s">
        <v>3</v>
      </c>
      <c r="C10" s="17">
        <f t="shared" si="0"/>
        <v>3</v>
      </c>
      <c r="D10" s="17" t="s">
        <v>25</v>
      </c>
      <c r="E10" s="17">
        <f>SUM(E31:E32)</f>
        <v>3</v>
      </c>
      <c r="F10" s="17">
        <f t="shared" si="1"/>
        <v>415</v>
      </c>
      <c r="G10" s="17">
        <f>SUM(G31:G32)</f>
        <v>79</v>
      </c>
      <c r="H10" s="17">
        <f>SUM(H31:H32)</f>
        <v>336</v>
      </c>
      <c r="I10" s="17" t="s">
        <v>25</v>
      </c>
      <c r="J10" s="17" t="s">
        <v>25</v>
      </c>
      <c r="K10" s="17">
        <f>SUM(K31:K32)</f>
        <v>79</v>
      </c>
      <c r="L10" s="17">
        <f>SUM(L31:L32)</f>
        <v>336</v>
      </c>
      <c r="M10" s="17" t="s">
        <v>25</v>
      </c>
      <c r="N10" s="17" t="s">
        <v>25</v>
      </c>
      <c r="O10" s="17">
        <f>SUM(O31:O32)</f>
        <v>79</v>
      </c>
      <c r="P10" s="17">
        <f>SUM(P31:P32)</f>
        <v>336</v>
      </c>
      <c r="Q10" s="17" t="s">
        <v>25</v>
      </c>
      <c r="R10" s="17" t="s">
        <v>25</v>
      </c>
      <c r="S10" s="17">
        <f>SUM(S31:S32)</f>
        <v>415</v>
      </c>
      <c r="T10" s="17" t="s">
        <v>25</v>
      </c>
      <c r="U10" s="17">
        <f>SUM(U31:U32)</f>
        <v>59</v>
      </c>
      <c r="V10" s="17">
        <f>SUM(V31:V32)</f>
        <v>15</v>
      </c>
      <c r="W10" s="17">
        <f t="shared" si="2"/>
        <v>32</v>
      </c>
      <c r="X10" s="17">
        <f>SUM(X31:X32)</f>
        <v>6</v>
      </c>
      <c r="Y10" s="17">
        <f>SUM(Y31:Y32)</f>
        <v>26</v>
      </c>
      <c r="Z10" s="17">
        <f t="shared" si="3"/>
        <v>12</v>
      </c>
      <c r="AA10" s="17">
        <f>SUM(AA31:AA32)</f>
        <v>6</v>
      </c>
      <c r="AB10" s="17">
        <f>SUM(AB31:AB32)</f>
        <v>6</v>
      </c>
      <c r="AC10" s="8"/>
      <c r="AD10" s="8"/>
      <c r="AE10" s="8"/>
      <c r="AF10" s="8"/>
    </row>
    <row r="11" spans="1:32" ht="19.5" customHeight="1">
      <c r="A11" s="7">
        <v>16</v>
      </c>
      <c r="B11" s="11" t="s">
        <v>3</v>
      </c>
      <c r="C11" s="17">
        <f t="shared" si="0"/>
        <v>3</v>
      </c>
      <c r="D11" s="17" t="s">
        <v>25</v>
      </c>
      <c r="E11" s="17">
        <f>SUM(E33:E34)</f>
        <v>3</v>
      </c>
      <c r="F11" s="17">
        <f t="shared" si="1"/>
        <v>355</v>
      </c>
      <c r="G11" s="17">
        <f>SUM(G33:G34)</f>
        <v>70</v>
      </c>
      <c r="H11" s="17">
        <f>SUM(H33:H34)</f>
        <v>285</v>
      </c>
      <c r="I11" s="17" t="s">
        <v>25</v>
      </c>
      <c r="J11" s="17" t="s">
        <v>25</v>
      </c>
      <c r="K11" s="17">
        <f>SUM(K33:K34)</f>
        <v>70</v>
      </c>
      <c r="L11" s="17">
        <f>SUM(L33:L34)</f>
        <v>285</v>
      </c>
      <c r="M11" s="17" t="s">
        <v>25</v>
      </c>
      <c r="N11" s="17" t="s">
        <v>25</v>
      </c>
      <c r="O11" s="17">
        <f>SUM(O33:O34)</f>
        <v>70</v>
      </c>
      <c r="P11" s="17">
        <f>SUM(P33:P34)</f>
        <v>285</v>
      </c>
      <c r="Q11" s="17" t="s">
        <v>25</v>
      </c>
      <c r="R11" s="17" t="s">
        <v>25</v>
      </c>
      <c r="S11" s="17">
        <f>SUM(S33:S34)</f>
        <v>355</v>
      </c>
      <c r="T11" s="17" t="s">
        <v>25</v>
      </c>
      <c r="U11" s="17">
        <f>SUM(U33:U34)</f>
        <v>0</v>
      </c>
      <c r="V11" s="17">
        <f>SUM(V33:V34)</f>
        <v>0</v>
      </c>
      <c r="W11" s="17">
        <f t="shared" si="2"/>
        <v>31</v>
      </c>
      <c r="X11" s="17">
        <f>SUM(X33:X34)</f>
        <v>9</v>
      </c>
      <c r="Y11" s="17">
        <f>SUM(Y33:Y34)</f>
        <v>22</v>
      </c>
      <c r="Z11" s="17">
        <f t="shared" si="3"/>
        <v>12</v>
      </c>
      <c r="AA11" s="17">
        <f>SUM(AA33:AA34)</f>
        <v>6</v>
      </c>
      <c r="AB11" s="17">
        <f>SUM(AB33:AB34)</f>
        <v>6</v>
      </c>
      <c r="AC11" s="8"/>
      <c r="AD11" s="8"/>
      <c r="AE11" s="8"/>
      <c r="AF11" s="8"/>
    </row>
    <row r="12" spans="1:32" ht="19.5" customHeight="1">
      <c r="A12" s="7">
        <v>17</v>
      </c>
      <c r="B12" s="11" t="s">
        <v>3</v>
      </c>
      <c r="C12" s="17">
        <v>3</v>
      </c>
      <c r="D12" s="17" t="s">
        <v>25</v>
      </c>
      <c r="E12" s="17">
        <v>3</v>
      </c>
      <c r="F12" s="17">
        <v>314</v>
      </c>
      <c r="G12" s="17">
        <v>67</v>
      </c>
      <c r="H12" s="17">
        <v>247</v>
      </c>
      <c r="I12" s="17" t="s">
        <v>25</v>
      </c>
      <c r="J12" s="17" t="s">
        <v>25</v>
      </c>
      <c r="K12" s="17">
        <v>67</v>
      </c>
      <c r="L12" s="17">
        <v>247</v>
      </c>
      <c r="M12" s="17" t="s">
        <v>25</v>
      </c>
      <c r="N12" s="17" t="s">
        <v>25</v>
      </c>
      <c r="O12" s="17">
        <v>67</v>
      </c>
      <c r="P12" s="17">
        <v>247</v>
      </c>
      <c r="Q12" s="17" t="s">
        <v>25</v>
      </c>
      <c r="R12" s="17" t="s">
        <v>25</v>
      </c>
      <c r="S12" s="17">
        <v>314</v>
      </c>
      <c r="T12" s="17" t="s">
        <v>25</v>
      </c>
      <c r="U12" s="17">
        <f>SUM(U35:U36)</f>
        <v>0</v>
      </c>
      <c r="V12" s="17">
        <f>SUM(V35:V36)</f>
        <v>0</v>
      </c>
      <c r="W12" s="17">
        <f t="shared" si="2"/>
        <v>31</v>
      </c>
      <c r="X12" s="17">
        <v>9</v>
      </c>
      <c r="Y12" s="17">
        <v>22</v>
      </c>
      <c r="Z12" s="17">
        <f t="shared" si="3"/>
        <v>10</v>
      </c>
      <c r="AA12" s="17">
        <v>5</v>
      </c>
      <c r="AB12" s="17">
        <v>5</v>
      </c>
      <c r="AC12" s="8"/>
      <c r="AD12" s="8"/>
      <c r="AE12" s="8"/>
      <c r="AF12" s="8"/>
    </row>
    <row r="13" spans="1:32" ht="19.5" customHeight="1">
      <c r="A13" s="6">
        <v>18</v>
      </c>
      <c r="B13" s="6"/>
      <c r="C13" s="20">
        <v>3</v>
      </c>
      <c r="D13" s="17" t="s">
        <v>27</v>
      </c>
      <c r="E13" s="17">
        <v>3</v>
      </c>
      <c r="F13" s="17">
        <v>306</v>
      </c>
      <c r="G13" s="17">
        <v>69</v>
      </c>
      <c r="H13" s="17">
        <v>237</v>
      </c>
      <c r="I13" s="17" t="s">
        <v>27</v>
      </c>
      <c r="J13" s="17" t="s">
        <v>27</v>
      </c>
      <c r="K13" s="17">
        <v>69</v>
      </c>
      <c r="L13" s="17">
        <v>237</v>
      </c>
      <c r="M13" s="17" t="s">
        <v>27</v>
      </c>
      <c r="N13" s="17" t="s">
        <v>27</v>
      </c>
      <c r="O13" s="17">
        <v>69</v>
      </c>
      <c r="P13" s="17">
        <v>237</v>
      </c>
      <c r="Q13" s="17" t="s">
        <v>27</v>
      </c>
      <c r="R13" s="17" t="s">
        <v>27</v>
      </c>
      <c r="S13" s="17">
        <v>306</v>
      </c>
      <c r="T13" s="17" t="s">
        <v>27</v>
      </c>
      <c r="U13" s="17"/>
      <c r="V13" s="17"/>
      <c r="W13" s="17">
        <v>33</v>
      </c>
      <c r="X13" s="17">
        <v>10</v>
      </c>
      <c r="Y13" s="17">
        <v>23</v>
      </c>
      <c r="Z13" s="17">
        <v>10</v>
      </c>
      <c r="AA13" s="17">
        <v>5</v>
      </c>
      <c r="AB13" s="17">
        <v>5</v>
      </c>
      <c r="AC13" s="8"/>
      <c r="AD13" s="8"/>
      <c r="AE13" s="8"/>
      <c r="AF13" s="8"/>
    </row>
    <row r="14" spans="1:32" ht="19.5" customHeight="1">
      <c r="A14" s="6">
        <v>19</v>
      </c>
      <c r="B14" s="6"/>
      <c r="C14" s="20">
        <v>3</v>
      </c>
      <c r="D14" s="17" t="s">
        <v>27</v>
      </c>
      <c r="E14" s="17">
        <v>3</v>
      </c>
      <c r="F14" s="17">
        <v>310</v>
      </c>
      <c r="G14" s="17">
        <v>48</v>
      </c>
      <c r="H14" s="17">
        <v>262</v>
      </c>
      <c r="I14" s="17" t="s">
        <v>27</v>
      </c>
      <c r="J14" s="17" t="s">
        <v>27</v>
      </c>
      <c r="K14" s="17">
        <v>48</v>
      </c>
      <c r="L14" s="17">
        <v>262</v>
      </c>
      <c r="M14" s="17" t="s">
        <v>27</v>
      </c>
      <c r="N14" s="17" t="s">
        <v>27</v>
      </c>
      <c r="O14" s="17">
        <v>48</v>
      </c>
      <c r="P14" s="17">
        <v>262</v>
      </c>
      <c r="Q14" s="17" t="s">
        <v>27</v>
      </c>
      <c r="R14" s="17" t="s">
        <v>27</v>
      </c>
      <c r="S14" s="17">
        <v>310</v>
      </c>
      <c r="T14" s="17" t="s">
        <v>27</v>
      </c>
      <c r="U14" s="17"/>
      <c r="V14" s="17"/>
      <c r="W14" s="17">
        <v>31</v>
      </c>
      <c r="X14" s="17">
        <v>8</v>
      </c>
      <c r="Y14" s="17">
        <v>23</v>
      </c>
      <c r="Z14" s="17">
        <v>10</v>
      </c>
      <c r="AA14" s="17">
        <v>5</v>
      </c>
      <c r="AB14" s="17">
        <v>5</v>
      </c>
      <c r="AC14" s="8"/>
      <c r="AD14" s="8"/>
      <c r="AE14" s="8"/>
      <c r="AF14" s="8"/>
    </row>
    <row r="15" spans="1:32" ht="19.5" customHeight="1" thickBot="1">
      <c r="A15" s="19">
        <v>20</v>
      </c>
      <c r="B15" s="19"/>
      <c r="C15" s="21">
        <v>3</v>
      </c>
      <c r="D15" s="18" t="s">
        <v>27</v>
      </c>
      <c r="E15" s="18">
        <v>3</v>
      </c>
      <c r="F15" s="18">
        <v>309</v>
      </c>
      <c r="G15" s="18">
        <v>51</v>
      </c>
      <c r="H15" s="18">
        <v>258</v>
      </c>
      <c r="I15" s="18" t="s">
        <v>27</v>
      </c>
      <c r="J15" s="18" t="s">
        <v>27</v>
      </c>
      <c r="K15" s="18">
        <v>51</v>
      </c>
      <c r="L15" s="18">
        <v>258</v>
      </c>
      <c r="M15" s="18" t="s">
        <v>27</v>
      </c>
      <c r="N15" s="18" t="s">
        <v>27</v>
      </c>
      <c r="O15" s="18">
        <v>51</v>
      </c>
      <c r="P15" s="18">
        <v>258</v>
      </c>
      <c r="Q15" s="18" t="s">
        <v>27</v>
      </c>
      <c r="R15" s="18" t="s">
        <v>27</v>
      </c>
      <c r="S15" s="18">
        <v>309</v>
      </c>
      <c r="T15" s="18" t="s">
        <v>27</v>
      </c>
      <c r="U15" s="18"/>
      <c r="V15" s="18"/>
      <c r="W15" s="18">
        <v>30</v>
      </c>
      <c r="X15" s="18">
        <v>9</v>
      </c>
      <c r="Y15" s="18">
        <v>21</v>
      </c>
      <c r="Z15" s="18">
        <v>19</v>
      </c>
      <c r="AA15" s="18">
        <v>11</v>
      </c>
      <c r="AB15" s="18">
        <v>8</v>
      </c>
      <c r="AC15" s="8"/>
      <c r="AD15" s="8"/>
      <c r="AE15" s="8"/>
      <c r="AF15" s="8"/>
    </row>
    <row r="16" spans="1:32">
      <c r="A16" s="9" t="s">
        <v>10</v>
      </c>
    </row>
    <row r="17" spans="1:32" hidden="1"/>
    <row r="18" spans="1:32" ht="18" hidden="1" customHeight="1" thickBot="1">
      <c r="A18" s="1" t="s">
        <v>0</v>
      </c>
      <c r="H18" s="13" t="s">
        <v>24</v>
      </c>
    </row>
    <row r="19" spans="1:32" hidden="1">
      <c r="A19" s="31" t="s">
        <v>16</v>
      </c>
      <c r="B19" s="24"/>
      <c r="C19" s="40" t="s">
        <v>6</v>
      </c>
      <c r="D19" s="40"/>
      <c r="E19" s="40"/>
      <c r="F19" s="40" t="s">
        <v>14</v>
      </c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 t="s">
        <v>23</v>
      </c>
      <c r="V19" s="40"/>
      <c r="W19" s="40" t="s">
        <v>13</v>
      </c>
      <c r="X19" s="40"/>
      <c r="Y19" s="40"/>
      <c r="Z19" s="40" t="s">
        <v>9</v>
      </c>
      <c r="AA19" s="40"/>
      <c r="AB19" s="41"/>
      <c r="AC19" s="8"/>
      <c r="AD19" s="8"/>
      <c r="AE19" s="8"/>
      <c r="AF19" s="8"/>
    </row>
    <row r="20" spans="1:32" hidden="1">
      <c r="A20" s="32"/>
      <c r="B20" s="30"/>
      <c r="C20" s="38" t="s">
        <v>11</v>
      </c>
      <c r="D20" s="38" t="s">
        <v>17</v>
      </c>
      <c r="E20" s="38" t="s">
        <v>18</v>
      </c>
      <c r="F20" s="38" t="s">
        <v>5</v>
      </c>
      <c r="G20" s="38"/>
      <c r="H20" s="38"/>
      <c r="I20" s="38"/>
      <c r="J20" s="38"/>
      <c r="K20" s="38"/>
      <c r="L20" s="38"/>
      <c r="M20" s="38" t="s">
        <v>19</v>
      </c>
      <c r="N20" s="38"/>
      <c r="O20" s="38" t="s">
        <v>20</v>
      </c>
      <c r="P20" s="38"/>
      <c r="Q20" s="38" t="s">
        <v>21</v>
      </c>
      <c r="R20" s="38"/>
      <c r="S20" s="38" t="s">
        <v>22</v>
      </c>
      <c r="T20" s="38" t="s">
        <v>12</v>
      </c>
      <c r="U20" s="38" t="s">
        <v>7</v>
      </c>
      <c r="V20" s="38" t="s">
        <v>8</v>
      </c>
      <c r="W20" s="38" t="s">
        <v>11</v>
      </c>
      <c r="X20" s="38" t="s">
        <v>7</v>
      </c>
      <c r="Y20" s="38" t="s">
        <v>8</v>
      </c>
      <c r="Z20" s="38" t="s">
        <v>11</v>
      </c>
      <c r="AA20" s="38" t="s">
        <v>7</v>
      </c>
      <c r="AB20" s="39" t="s">
        <v>8</v>
      </c>
      <c r="AC20" s="8"/>
      <c r="AD20" s="8"/>
      <c r="AE20" s="8"/>
      <c r="AF20" s="8"/>
    </row>
    <row r="21" spans="1:32" hidden="1">
      <c r="A21" s="33"/>
      <c r="B21" s="22"/>
      <c r="C21" s="38"/>
      <c r="D21" s="38"/>
      <c r="E21" s="38"/>
      <c r="F21" s="38" t="s">
        <v>11</v>
      </c>
      <c r="G21" s="38" t="s">
        <v>7</v>
      </c>
      <c r="H21" s="38" t="s">
        <v>8</v>
      </c>
      <c r="I21" s="38" t="s">
        <v>17</v>
      </c>
      <c r="J21" s="38"/>
      <c r="K21" s="38" t="s">
        <v>18</v>
      </c>
      <c r="L21" s="38"/>
      <c r="M21" s="38" t="s">
        <v>7</v>
      </c>
      <c r="N21" s="38" t="s">
        <v>8</v>
      </c>
      <c r="O21" s="38" t="s">
        <v>7</v>
      </c>
      <c r="P21" s="38" t="s">
        <v>8</v>
      </c>
      <c r="Q21" s="38" t="s">
        <v>7</v>
      </c>
      <c r="R21" s="38" t="s">
        <v>8</v>
      </c>
      <c r="S21" s="38"/>
      <c r="T21" s="38"/>
      <c r="U21" s="38"/>
      <c r="V21" s="38"/>
      <c r="W21" s="38"/>
      <c r="X21" s="38"/>
      <c r="Y21" s="38"/>
      <c r="Z21" s="38"/>
      <c r="AA21" s="38"/>
      <c r="AB21" s="39"/>
      <c r="AC21" s="8"/>
      <c r="AD21" s="8"/>
      <c r="AE21" s="8"/>
      <c r="AF21" s="8"/>
    </row>
    <row r="22" spans="1:32" hidden="1">
      <c r="A22" s="34"/>
      <c r="B22" s="22"/>
      <c r="C22" s="38"/>
      <c r="D22" s="38"/>
      <c r="E22" s="38"/>
      <c r="F22" s="38"/>
      <c r="G22" s="38"/>
      <c r="H22" s="38"/>
      <c r="I22" s="10" t="s">
        <v>7</v>
      </c>
      <c r="J22" s="10" t="s">
        <v>8</v>
      </c>
      <c r="K22" s="10" t="s">
        <v>7</v>
      </c>
      <c r="L22" s="10" t="s">
        <v>8</v>
      </c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9"/>
      <c r="AC22" s="8"/>
      <c r="AD22" s="8"/>
      <c r="AE22" s="8"/>
      <c r="AF22" s="8"/>
    </row>
    <row r="23" spans="1:32" hidden="1">
      <c r="A23" s="35" t="s">
        <v>15</v>
      </c>
      <c r="B23" s="11" t="s">
        <v>3</v>
      </c>
      <c r="C23" s="17">
        <f>SUM(D23:E23)</f>
        <v>1</v>
      </c>
      <c r="D23" s="17" t="s">
        <v>25</v>
      </c>
      <c r="E23" s="17">
        <v>1</v>
      </c>
      <c r="F23" s="17">
        <f>SUM(G23:H23)</f>
        <v>62</v>
      </c>
      <c r="G23" s="17">
        <f>SUM(I23,K23)</f>
        <v>42</v>
      </c>
      <c r="H23" s="17">
        <f>SUM(J23,L23)</f>
        <v>20</v>
      </c>
      <c r="I23" s="17" t="s">
        <v>25</v>
      </c>
      <c r="J23" s="17" t="s">
        <v>25</v>
      </c>
      <c r="K23" s="17">
        <v>42</v>
      </c>
      <c r="L23" s="17">
        <v>20</v>
      </c>
      <c r="M23" s="17" t="s">
        <v>25</v>
      </c>
      <c r="N23" s="17" t="s">
        <v>25</v>
      </c>
      <c r="O23" s="17">
        <v>42</v>
      </c>
      <c r="P23" s="17">
        <v>20</v>
      </c>
      <c r="Q23" s="17" t="s">
        <v>25</v>
      </c>
      <c r="R23" s="17" t="s">
        <v>25</v>
      </c>
      <c r="S23" s="17">
        <v>62</v>
      </c>
      <c r="T23" s="17" t="s">
        <v>25</v>
      </c>
      <c r="U23" s="17">
        <v>25</v>
      </c>
      <c r="V23" s="17">
        <v>12</v>
      </c>
      <c r="W23" s="17">
        <f>SUM(X23:Y23)</f>
        <v>9</v>
      </c>
      <c r="X23" s="17">
        <v>5</v>
      </c>
      <c r="Y23" s="17">
        <v>4</v>
      </c>
      <c r="Z23" s="17" t="s">
        <v>25</v>
      </c>
      <c r="AA23" s="17" t="s">
        <v>25</v>
      </c>
      <c r="AB23" s="17" t="s">
        <v>25</v>
      </c>
      <c r="AC23" s="8"/>
      <c r="AD23" s="8"/>
      <c r="AE23" s="8"/>
      <c r="AF23" s="8"/>
    </row>
    <row r="24" spans="1:32" hidden="1">
      <c r="A24" s="35"/>
      <c r="B24" s="11" t="s">
        <v>4</v>
      </c>
      <c r="C24" s="17">
        <f t="shared" ref="C24:C36" si="4">SUM(D24:E24)</f>
        <v>1</v>
      </c>
      <c r="D24" s="17" t="s">
        <v>2</v>
      </c>
      <c r="E24" s="17">
        <v>1</v>
      </c>
      <c r="F24" s="17">
        <f t="shared" ref="F24:F36" si="5">SUM(G24:H24)</f>
        <v>356</v>
      </c>
      <c r="G24" s="17">
        <f t="shared" ref="G24:G36" si="6">SUM(I24,K24)</f>
        <v>19</v>
      </c>
      <c r="H24" s="17">
        <f t="shared" ref="H24:H36" si="7">SUM(J24,L24)</f>
        <v>337</v>
      </c>
      <c r="I24" s="17" t="s">
        <v>2</v>
      </c>
      <c r="J24" s="17" t="s">
        <v>2</v>
      </c>
      <c r="K24" s="17">
        <v>19</v>
      </c>
      <c r="L24" s="17">
        <v>337</v>
      </c>
      <c r="M24" s="17" t="s">
        <v>2</v>
      </c>
      <c r="N24" s="17" t="s">
        <v>2</v>
      </c>
      <c r="O24" s="17">
        <v>19</v>
      </c>
      <c r="P24" s="17">
        <v>337</v>
      </c>
      <c r="Q24" s="17" t="s">
        <v>2</v>
      </c>
      <c r="R24" s="17" t="s">
        <v>2</v>
      </c>
      <c r="S24" s="17">
        <v>356</v>
      </c>
      <c r="T24" s="17" t="s">
        <v>2</v>
      </c>
      <c r="U24" s="17"/>
      <c r="V24" s="17"/>
      <c r="W24" s="17">
        <f t="shared" ref="W24:W36" si="8">SUM(X24:Y24)</f>
        <v>17</v>
      </c>
      <c r="X24" s="17">
        <v>1</v>
      </c>
      <c r="Y24" s="17">
        <v>16</v>
      </c>
      <c r="Z24" s="17">
        <f t="shared" ref="Z24:Z36" si="9">SUM(AA24:AB24)</f>
        <v>11</v>
      </c>
      <c r="AA24" s="17">
        <v>5</v>
      </c>
      <c r="AB24" s="17">
        <v>6</v>
      </c>
      <c r="AC24" s="8"/>
      <c r="AD24" s="8"/>
      <c r="AE24" s="8"/>
      <c r="AF24" s="8"/>
    </row>
    <row r="25" spans="1:32" hidden="1">
      <c r="A25" s="36">
        <v>12</v>
      </c>
      <c r="B25" s="11" t="s">
        <v>3</v>
      </c>
      <c r="C25" s="17">
        <f t="shared" si="4"/>
        <v>2</v>
      </c>
      <c r="D25" s="17" t="s">
        <v>25</v>
      </c>
      <c r="E25" s="17">
        <v>2</v>
      </c>
      <c r="F25" s="17">
        <f t="shared" si="5"/>
        <v>98</v>
      </c>
      <c r="G25" s="17">
        <f t="shared" si="6"/>
        <v>70</v>
      </c>
      <c r="H25" s="17">
        <f t="shared" si="7"/>
        <v>28</v>
      </c>
      <c r="I25" s="17" t="s">
        <v>25</v>
      </c>
      <c r="J25" s="17" t="s">
        <v>25</v>
      </c>
      <c r="K25" s="17">
        <v>70</v>
      </c>
      <c r="L25" s="17">
        <v>28</v>
      </c>
      <c r="M25" s="17" t="s">
        <v>25</v>
      </c>
      <c r="N25" s="17" t="s">
        <v>25</v>
      </c>
      <c r="O25" s="17">
        <v>70</v>
      </c>
      <c r="P25" s="17">
        <v>28</v>
      </c>
      <c r="Q25" s="17" t="s">
        <v>25</v>
      </c>
      <c r="R25" s="17" t="s">
        <v>25</v>
      </c>
      <c r="S25" s="17">
        <v>98</v>
      </c>
      <c r="T25" s="17" t="s">
        <v>25</v>
      </c>
      <c r="U25" s="17">
        <v>32</v>
      </c>
      <c r="V25" s="17">
        <v>16</v>
      </c>
      <c r="W25" s="17">
        <f t="shared" si="8"/>
        <v>15</v>
      </c>
      <c r="X25" s="17">
        <v>11</v>
      </c>
      <c r="Y25" s="17">
        <v>4</v>
      </c>
      <c r="Z25" s="17">
        <f t="shared" si="9"/>
        <v>3</v>
      </c>
      <c r="AA25" s="17">
        <v>2</v>
      </c>
      <c r="AB25" s="17">
        <v>1</v>
      </c>
      <c r="AC25" s="8"/>
      <c r="AD25" s="8"/>
      <c r="AE25" s="8"/>
      <c r="AF25" s="8"/>
    </row>
    <row r="26" spans="1:32" hidden="1">
      <c r="A26" s="36"/>
      <c r="B26" s="11" t="s">
        <v>4</v>
      </c>
      <c r="C26" s="17">
        <f t="shared" si="4"/>
        <v>1</v>
      </c>
      <c r="D26" s="17" t="s">
        <v>2</v>
      </c>
      <c r="E26" s="17">
        <v>1</v>
      </c>
      <c r="F26" s="17">
        <f t="shared" si="5"/>
        <v>344</v>
      </c>
      <c r="G26" s="17">
        <f t="shared" si="6"/>
        <v>18</v>
      </c>
      <c r="H26" s="17">
        <f t="shared" si="7"/>
        <v>326</v>
      </c>
      <c r="I26" s="17" t="s">
        <v>2</v>
      </c>
      <c r="J26" s="17" t="s">
        <v>2</v>
      </c>
      <c r="K26" s="17">
        <v>18</v>
      </c>
      <c r="L26" s="17">
        <v>326</v>
      </c>
      <c r="M26" s="17" t="s">
        <v>2</v>
      </c>
      <c r="N26" s="17" t="s">
        <v>2</v>
      </c>
      <c r="O26" s="17">
        <v>18</v>
      </c>
      <c r="P26" s="17">
        <v>326</v>
      </c>
      <c r="Q26" s="17" t="s">
        <v>2</v>
      </c>
      <c r="R26" s="17" t="s">
        <v>2</v>
      </c>
      <c r="S26" s="17">
        <v>344</v>
      </c>
      <c r="T26" s="17" t="s">
        <v>2</v>
      </c>
      <c r="U26" s="17"/>
      <c r="V26" s="17"/>
      <c r="W26" s="17">
        <f t="shared" si="8"/>
        <v>18</v>
      </c>
      <c r="X26" s="17">
        <v>1</v>
      </c>
      <c r="Y26" s="17">
        <v>17</v>
      </c>
      <c r="Z26" s="17">
        <f t="shared" si="9"/>
        <v>10</v>
      </c>
      <c r="AA26" s="17">
        <v>5</v>
      </c>
      <c r="AB26" s="17">
        <v>5</v>
      </c>
      <c r="AC26" s="8"/>
      <c r="AD26" s="8"/>
      <c r="AE26" s="8"/>
      <c r="AF26" s="8"/>
    </row>
    <row r="27" spans="1:32" hidden="1">
      <c r="A27" s="36">
        <v>13</v>
      </c>
      <c r="B27" s="11" t="s">
        <v>3</v>
      </c>
      <c r="C27" s="17">
        <f t="shared" si="4"/>
        <v>2</v>
      </c>
      <c r="D27" s="17" t="s">
        <v>25</v>
      </c>
      <c r="E27" s="17">
        <v>2</v>
      </c>
      <c r="F27" s="17">
        <f t="shared" si="5"/>
        <v>144</v>
      </c>
      <c r="G27" s="17">
        <f t="shared" si="6"/>
        <v>108</v>
      </c>
      <c r="H27" s="17">
        <f t="shared" si="7"/>
        <v>36</v>
      </c>
      <c r="I27" s="17" t="s">
        <v>25</v>
      </c>
      <c r="J27" s="17" t="s">
        <v>25</v>
      </c>
      <c r="K27" s="17">
        <v>108</v>
      </c>
      <c r="L27" s="17">
        <v>36</v>
      </c>
      <c r="M27" s="17" t="s">
        <v>25</v>
      </c>
      <c r="N27" s="17" t="s">
        <v>25</v>
      </c>
      <c r="O27" s="17">
        <v>108</v>
      </c>
      <c r="P27" s="17">
        <v>36</v>
      </c>
      <c r="Q27" s="17" t="s">
        <v>25</v>
      </c>
      <c r="R27" s="17" t="s">
        <v>25</v>
      </c>
      <c r="S27" s="17">
        <v>144</v>
      </c>
      <c r="T27" s="17" t="s">
        <v>25</v>
      </c>
      <c r="U27" s="17">
        <v>28</v>
      </c>
      <c r="V27" s="17">
        <v>12</v>
      </c>
      <c r="W27" s="17">
        <f t="shared" si="8"/>
        <v>14</v>
      </c>
      <c r="X27" s="17">
        <v>8</v>
      </c>
      <c r="Y27" s="17">
        <v>6</v>
      </c>
      <c r="Z27" s="17">
        <f t="shared" si="9"/>
        <v>2</v>
      </c>
      <c r="AA27" s="17">
        <v>1</v>
      </c>
      <c r="AB27" s="17">
        <v>1</v>
      </c>
      <c r="AC27" s="8"/>
      <c r="AD27" s="8"/>
      <c r="AE27" s="8"/>
      <c r="AF27" s="8"/>
    </row>
    <row r="28" spans="1:32" hidden="1">
      <c r="A28" s="36"/>
      <c r="B28" s="11" t="s">
        <v>4</v>
      </c>
      <c r="C28" s="17">
        <f t="shared" si="4"/>
        <v>1</v>
      </c>
      <c r="D28" s="17" t="s">
        <v>2</v>
      </c>
      <c r="E28" s="17">
        <v>1</v>
      </c>
      <c r="F28" s="17">
        <f t="shared" si="5"/>
        <v>338</v>
      </c>
      <c r="G28" s="17">
        <f t="shared" si="6"/>
        <v>21</v>
      </c>
      <c r="H28" s="17">
        <f t="shared" si="7"/>
        <v>317</v>
      </c>
      <c r="I28" s="17" t="s">
        <v>2</v>
      </c>
      <c r="J28" s="17" t="s">
        <v>2</v>
      </c>
      <c r="K28" s="17">
        <v>21</v>
      </c>
      <c r="L28" s="17">
        <v>317</v>
      </c>
      <c r="M28" s="17" t="s">
        <v>2</v>
      </c>
      <c r="N28" s="17" t="s">
        <v>2</v>
      </c>
      <c r="O28" s="17">
        <v>21</v>
      </c>
      <c r="P28" s="17">
        <v>317</v>
      </c>
      <c r="Q28" s="17" t="s">
        <v>2</v>
      </c>
      <c r="R28" s="17" t="s">
        <v>2</v>
      </c>
      <c r="S28" s="17">
        <v>338</v>
      </c>
      <c r="T28" s="17" t="s">
        <v>2</v>
      </c>
      <c r="U28" s="17"/>
      <c r="V28" s="17"/>
      <c r="W28" s="17">
        <f t="shared" si="8"/>
        <v>19</v>
      </c>
      <c r="X28" s="17">
        <v>1</v>
      </c>
      <c r="Y28" s="17">
        <v>18</v>
      </c>
      <c r="Z28" s="17">
        <f t="shared" si="9"/>
        <v>9</v>
      </c>
      <c r="AA28" s="17">
        <v>5</v>
      </c>
      <c r="AB28" s="17">
        <v>4</v>
      </c>
      <c r="AC28" s="8"/>
      <c r="AD28" s="8"/>
      <c r="AE28" s="8"/>
      <c r="AF28" s="8"/>
    </row>
    <row r="29" spans="1:32" hidden="1">
      <c r="A29" s="36">
        <v>14</v>
      </c>
      <c r="B29" s="11" t="s">
        <v>3</v>
      </c>
      <c r="C29" s="17">
        <f t="shared" si="4"/>
        <v>2</v>
      </c>
      <c r="D29" s="17" t="s">
        <v>25</v>
      </c>
      <c r="E29" s="17">
        <v>2</v>
      </c>
      <c r="F29" s="17">
        <f t="shared" si="5"/>
        <v>131</v>
      </c>
      <c r="G29" s="17">
        <f t="shared" si="6"/>
        <v>107</v>
      </c>
      <c r="H29" s="17">
        <f t="shared" si="7"/>
        <v>24</v>
      </c>
      <c r="I29" s="17" t="s">
        <v>25</v>
      </c>
      <c r="J29" s="17" t="s">
        <v>25</v>
      </c>
      <c r="K29" s="17">
        <v>107</v>
      </c>
      <c r="L29" s="17">
        <v>24</v>
      </c>
      <c r="M29" s="17" t="s">
        <v>25</v>
      </c>
      <c r="N29" s="17" t="s">
        <v>25</v>
      </c>
      <c r="O29" s="17">
        <v>107</v>
      </c>
      <c r="P29" s="17">
        <v>24</v>
      </c>
      <c r="Q29" s="17" t="s">
        <v>25</v>
      </c>
      <c r="R29" s="17" t="s">
        <v>25</v>
      </c>
      <c r="S29" s="17">
        <v>131</v>
      </c>
      <c r="T29" s="17" t="s">
        <v>25</v>
      </c>
      <c r="U29" s="17">
        <v>53</v>
      </c>
      <c r="V29" s="17">
        <v>24</v>
      </c>
      <c r="W29" s="17">
        <f t="shared" si="8"/>
        <v>12</v>
      </c>
      <c r="X29" s="17">
        <v>7</v>
      </c>
      <c r="Y29" s="17">
        <v>5</v>
      </c>
      <c r="Z29" s="17">
        <f t="shared" si="9"/>
        <v>2</v>
      </c>
      <c r="AA29" s="17">
        <v>1</v>
      </c>
      <c r="AB29" s="17">
        <v>1</v>
      </c>
      <c r="AC29" s="8"/>
      <c r="AD29" s="8"/>
      <c r="AE29" s="8"/>
      <c r="AF29" s="8"/>
    </row>
    <row r="30" spans="1:32" hidden="1">
      <c r="A30" s="36"/>
      <c r="B30" s="11" t="s">
        <v>4</v>
      </c>
      <c r="C30" s="17">
        <f t="shared" si="4"/>
        <v>1</v>
      </c>
      <c r="D30" s="17" t="s">
        <v>2</v>
      </c>
      <c r="E30" s="17">
        <v>1</v>
      </c>
      <c r="F30" s="17">
        <f t="shared" si="5"/>
        <v>335</v>
      </c>
      <c r="G30" s="17">
        <f t="shared" si="6"/>
        <v>23</v>
      </c>
      <c r="H30" s="17">
        <f t="shared" si="7"/>
        <v>312</v>
      </c>
      <c r="I30" s="17" t="s">
        <v>2</v>
      </c>
      <c r="J30" s="17" t="s">
        <v>2</v>
      </c>
      <c r="K30" s="17">
        <v>23</v>
      </c>
      <c r="L30" s="17">
        <v>312</v>
      </c>
      <c r="M30" s="17" t="s">
        <v>2</v>
      </c>
      <c r="N30" s="17" t="s">
        <v>2</v>
      </c>
      <c r="O30" s="17">
        <v>23</v>
      </c>
      <c r="P30" s="17">
        <v>312</v>
      </c>
      <c r="Q30" s="17" t="s">
        <v>2</v>
      </c>
      <c r="R30" s="17" t="s">
        <v>2</v>
      </c>
      <c r="S30" s="17">
        <v>335</v>
      </c>
      <c r="T30" s="17" t="s">
        <v>2</v>
      </c>
      <c r="U30" s="17"/>
      <c r="V30" s="17"/>
      <c r="W30" s="17">
        <f t="shared" si="8"/>
        <v>19</v>
      </c>
      <c r="X30" s="17">
        <v>1</v>
      </c>
      <c r="Y30" s="17">
        <v>18</v>
      </c>
      <c r="Z30" s="17">
        <f t="shared" si="9"/>
        <v>9</v>
      </c>
      <c r="AA30" s="17">
        <v>5</v>
      </c>
      <c r="AB30" s="17">
        <v>4</v>
      </c>
      <c r="AC30" s="8"/>
      <c r="AD30" s="8"/>
      <c r="AE30" s="8"/>
      <c r="AF30" s="8"/>
    </row>
    <row r="31" spans="1:32" hidden="1">
      <c r="A31" s="36">
        <v>15</v>
      </c>
      <c r="B31" s="11" t="s">
        <v>3</v>
      </c>
      <c r="C31" s="17">
        <f t="shared" si="4"/>
        <v>2</v>
      </c>
      <c r="D31" s="17" t="s">
        <v>25</v>
      </c>
      <c r="E31" s="17">
        <v>2</v>
      </c>
      <c r="F31" s="17">
        <f t="shared" si="5"/>
        <v>67</v>
      </c>
      <c r="G31" s="17">
        <f t="shared" si="6"/>
        <v>48</v>
      </c>
      <c r="H31" s="17">
        <f t="shared" si="7"/>
        <v>19</v>
      </c>
      <c r="I31" s="17" t="s">
        <v>25</v>
      </c>
      <c r="J31" s="17" t="s">
        <v>25</v>
      </c>
      <c r="K31" s="17">
        <v>48</v>
      </c>
      <c r="L31" s="17">
        <v>19</v>
      </c>
      <c r="M31" s="17" t="s">
        <v>25</v>
      </c>
      <c r="N31" s="17" t="s">
        <v>25</v>
      </c>
      <c r="O31" s="17">
        <v>48</v>
      </c>
      <c r="P31" s="17">
        <v>19</v>
      </c>
      <c r="Q31" s="17" t="s">
        <v>25</v>
      </c>
      <c r="R31" s="17" t="s">
        <v>25</v>
      </c>
      <c r="S31" s="17">
        <v>67</v>
      </c>
      <c r="T31" s="17" t="s">
        <v>25</v>
      </c>
      <c r="U31" s="17">
        <v>59</v>
      </c>
      <c r="V31" s="17">
        <v>15</v>
      </c>
      <c r="W31" s="17">
        <f t="shared" si="8"/>
        <v>13</v>
      </c>
      <c r="X31" s="17">
        <v>5</v>
      </c>
      <c r="Y31" s="17">
        <v>8</v>
      </c>
      <c r="Z31" s="17">
        <f t="shared" si="9"/>
        <v>2</v>
      </c>
      <c r="AA31" s="17">
        <v>1</v>
      </c>
      <c r="AB31" s="17">
        <v>1</v>
      </c>
      <c r="AC31" s="8"/>
      <c r="AD31" s="8"/>
      <c r="AE31" s="8"/>
      <c r="AF31" s="8"/>
    </row>
    <row r="32" spans="1:32" hidden="1">
      <c r="A32" s="36"/>
      <c r="B32" s="11" t="s">
        <v>4</v>
      </c>
      <c r="C32" s="17">
        <f t="shared" si="4"/>
        <v>1</v>
      </c>
      <c r="D32" s="17" t="s">
        <v>2</v>
      </c>
      <c r="E32" s="17">
        <v>1</v>
      </c>
      <c r="F32" s="17">
        <f t="shared" si="5"/>
        <v>348</v>
      </c>
      <c r="G32" s="17">
        <f t="shared" si="6"/>
        <v>31</v>
      </c>
      <c r="H32" s="17">
        <f t="shared" si="7"/>
        <v>317</v>
      </c>
      <c r="I32" s="17" t="s">
        <v>2</v>
      </c>
      <c r="J32" s="17" t="s">
        <v>2</v>
      </c>
      <c r="K32" s="17">
        <v>31</v>
      </c>
      <c r="L32" s="17">
        <v>317</v>
      </c>
      <c r="M32" s="17" t="s">
        <v>2</v>
      </c>
      <c r="N32" s="17" t="s">
        <v>2</v>
      </c>
      <c r="O32" s="17">
        <v>31</v>
      </c>
      <c r="P32" s="17">
        <v>317</v>
      </c>
      <c r="Q32" s="17" t="s">
        <v>2</v>
      </c>
      <c r="R32" s="17" t="s">
        <v>2</v>
      </c>
      <c r="S32" s="17">
        <v>348</v>
      </c>
      <c r="T32" s="17" t="s">
        <v>2</v>
      </c>
      <c r="U32" s="17"/>
      <c r="V32" s="17"/>
      <c r="W32" s="17">
        <f t="shared" si="8"/>
        <v>19</v>
      </c>
      <c r="X32" s="17">
        <v>1</v>
      </c>
      <c r="Y32" s="17">
        <v>18</v>
      </c>
      <c r="Z32" s="17">
        <f t="shared" si="9"/>
        <v>10</v>
      </c>
      <c r="AA32" s="17">
        <v>5</v>
      </c>
      <c r="AB32" s="17">
        <v>5</v>
      </c>
      <c r="AC32" s="8"/>
      <c r="AD32" s="8"/>
      <c r="AE32" s="8"/>
      <c r="AF32" s="8"/>
    </row>
    <row r="33" spans="1:32" hidden="1">
      <c r="A33" s="36">
        <v>16</v>
      </c>
      <c r="B33" s="11" t="s">
        <v>3</v>
      </c>
      <c r="C33" s="17">
        <f>SUM(D33:E33)</f>
        <v>2</v>
      </c>
      <c r="D33" s="17" t="s">
        <v>25</v>
      </c>
      <c r="E33" s="17">
        <v>2</v>
      </c>
      <c r="F33" s="17">
        <f>SUM(G33:H33)</f>
        <v>49</v>
      </c>
      <c r="G33" s="17">
        <f>SUM(I33,K33)</f>
        <v>35</v>
      </c>
      <c r="H33" s="17">
        <f>SUM(J33,L33)</f>
        <v>14</v>
      </c>
      <c r="I33" s="17" t="s">
        <v>25</v>
      </c>
      <c r="J33" s="17" t="s">
        <v>25</v>
      </c>
      <c r="K33" s="17">
        <v>35</v>
      </c>
      <c r="L33" s="17">
        <v>14</v>
      </c>
      <c r="M33" s="17" t="s">
        <v>25</v>
      </c>
      <c r="N33" s="17" t="s">
        <v>25</v>
      </c>
      <c r="O33" s="17">
        <v>35</v>
      </c>
      <c r="P33" s="17">
        <v>14</v>
      </c>
      <c r="Q33" s="17" t="s">
        <v>25</v>
      </c>
      <c r="R33" s="17" t="s">
        <v>25</v>
      </c>
      <c r="S33" s="17">
        <v>49</v>
      </c>
      <c r="T33" s="17" t="s">
        <v>25</v>
      </c>
      <c r="U33" s="17"/>
      <c r="V33" s="17"/>
      <c r="W33" s="17">
        <f>SUM(X33:Y33)</f>
        <v>12</v>
      </c>
      <c r="X33" s="17">
        <v>8</v>
      </c>
      <c r="Y33" s="17">
        <v>4</v>
      </c>
      <c r="Z33" s="17">
        <f>SUM(AA33:AB33)</f>
        <v>2</v>
      </c>
      <c r="AA33" s="17">
        <v>1</v>
      </c>
      <c r="AB33" s="17">
        <v>1</v>
      </c>
      <c r="AC33" s="8"/>
      <c r="AD33" s="8"/>
      <c r="AE33" s="8"/>
      <c r="AF33" s="8"/>
    </row>
    <row r="34" spans="1:32" hidden="1">
      <c r="A34" s="36"/>
      <c r="B34" s="11" t="s">
        <v>4</v>
      </c>
      <c r="C34" s="17">
        <f>SUM(D34:E34)</f>
        <v>1</v>
      </c>
      <c r="D34" s="17" t="s">
        <v>2</v>
      </c>
      <c r="E34" s="17">
        <v>1</v>
      </c>
      <c r="F34" s="17">
        <f>SUM(G34:H34)</f>
        <v>306</v>
      </c>
      <c r="G34" s="17">
        <f>SUM(I34,K34)</f>
        <v>35</v>
      </c>
      <c r="H34" s="17">
        <f>SUM(J34,L34)</f>
        <v>271</v>
      </c>
      <c r="I34" s="17" t="s">
        <v>2</v>
      </c>
      <c r="J34" s="17" t="s">
        <v>2</v>
      </c>
      <c r="K34" s="17">
        <v>35</v>
      </c>
      <c r="L34" s="17">
        <v>271</v>
      </c>
      <c r="M34" s="17" t="s">
        <v>2</v>
      </c>
      <c r="N34" s="17" t="s">
        <v>2</v>
      </c>
      <c r="O34" s="17">
        <v>35</v>
      </c>
      <c r="P34" s="17">
        <v>271</v>
      </c>
      <c r="Q34" s="17" t="s">
        <v>2</v>
      </c>
      <c r="R34" s="17" t="s">
        <v>2</v>
      </c>
      <c r="S34" s="17">
        <v>306</v>
      </c>
      <c r="T34" s="17" t="s">
        <v>2</v>
      </c>
      <c r="U34" s="17"/>
      <c r="V34" s="17"/>
      <c r="W34" s="17">
        <f>SUM(X34:Y34)</f>
        <v>19</v>
      </c>
      <c r="X34" s="17">
        <v>1</v>
      </c>
      <c r="Y34" s="17">
        <v>18</v>
      </c>
      <c r="Z34" s="17">
        <f>SUM(AA34:AB34)</f>
        <v>10</v>
      </c>
      <c r="AA34" s="17">
        <v>5</v>
      </c>
      <c r="AB34" s="17">
        <v>5</v>
      </c>
      <c r="AC34" s="8"/>
      <c r="AD34" s="8"/>
      <c r="AE34" s="8"/>
      <c r="AF34" s="8"/>
    </row>
    <row r="35" spans="1:32" hidden="1">
      <c r="A35" s="36">
        <v>17</v>
      </c>
      <c r="B35" s="11" t="s">
        <v>3</v>
      </c>
      <c r="C35" s="17">
        <v>3</v>
      </c>
      <c r="D35" s="17" t="s">
        <v>27</v>
      </c>
      <c r="E35" s="17">
        <v>3</v>
      </c>
      <c r="F35" s="17">
        <v>314</v>
      </c>
      <c r="G35" s="17">
        <v>67</v>
      </c>
      <c r="H35" s="17">
        <v>247</v>
      </c>
      <c r="I35" s="17" t="s">
        <v>27</v>
      </c>
      <c r="J35" s="17" t="s">
        <v>27</v>
      </c>
      <c r="K35" s="17">
        <v>67</v>
      </c>
      <c r="L35" s="17">
        <v>247</v>
      </c>
      <c r="M35" s="17" t="s">
        <v>27</v>
      </c>
      <c r="N35" s="17" t="s">
        <v>27</v>
      </c>
      <c r="O35" s="17">
        <v>67</v>
      </c>
      <c r="P35" s="17">
        <v>247</v>
      </c>
      <c r="Q35" s="17" t="s">
        <v>27</v>
      </c>
      <c r="R35" s="17" t="s">
        <v>27</v>
      </c>
      <c r="S35" s="17">
        <v>314</v>
      </c>
      <c r="T35" s="17" t="s">
        <v>27</v>
      </c>
      <c r="U35" s="17">
        <v>0</v>
      </c>
      <c r="V35" s="17">
        <v>0</v>
      </c>
      <c r="W35" s="17">
        <v>31</v>
      </c>
      <c r="X35" s="17">
        <v>9</v>
      </c>
      <c r="Y35" s="17">
        <v>22</v>
      </c>
      <c r="Z35" s="17">
        <v>10</v>
      </c>
      <c r="AA35" s="17">
        <v>5</v>
      </c>
      <c r="AB35" s="17">
        <v>5</v>
      </c>
      <c r="AC35" s="8"/>
      <c r="AD35" s="8"/>
      <c r="AE35" s="8"/>
      <c r="AF35" s="8"/>
    </row>
    <row r="36" spans="1:32" ht="14.25" hidden="1" thickBot="1">
      <c r="A36" s="37"/>
      <c r="B36" s="12" t="s">
        <v>4</v>
      </c>
      <c r="C36" s="18">
        <f t="shared" si="4"/>
        <v>0</v>
      </c>
      <c r="D36" s="18"/>
      <c r="E36" s="18"/>
      <c r="F36" s="18">
        <f t="shared" si="5"/>
        <v>0</v>
      </c>
      <c r="G36" s="18">
        <f t="shared" si="6"/>
        <v>0</v>
      </c>
      <c r="H36" s="18">
        <f t="shared" si="7"/>
        <v>0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 t="s">
        <v>2</v>
      </c>
      <c r="U36" s="18"/>
      <c r="V36" s="18"/>
      <c r="W36" s="18">
        <f t="shared" si="8"/>
        <v>0</v>
      </c>
      <c r="X36" s="18"/>
      <c r="Y36" s="18"/>
      <c r="Z36" s="18">
        <f t="shared" si="9"/>
        <v>0</v>
      </c>
      <c r="AA36" s="18"/>
      <c r="AB36" s="18"/>
      <c r="AC36" s="8"/>
      <c r="AD36" s="8"/>
      <c r="AE36" s="8"/>
      <c r="AF36" s="8"/>
    </row>
    <row r="37" spans="1:32">
      <c r="A37" s="3"/>
      <c r="B37" s="9" t="s">
        <v>10</v>
      </c>
    </row>
  </sheetData>
  <mergeCells count="77">
    <mergeCell ref="C19:E19"/>
    <mergeCell ref="T3:T5"/>
    <mergeCell ref="U2:V2"/>
    <mergeCell ref="V3:V5"/>
    <mergeCell ref="N4:N5"/>
    <mergeCell ref="O4:O5"/>
    <mergeCell ref="S20:S22"/>
    <mergeCell ref="T20:T22"/>
    <mergeCell ref="U20:U22"/>
    <mergeCell ref="V20:V22"/>
    <mergeCell ref="M2:N2"/>
    <mergeCell ref="U19:V19"/>
    <mergeCell ref="F19:T19"/>
    <mergeCell ref="AB20:AB22"/>
    <mergeCell ref="Z19:AB19"/>
    <mergeCell ref="W19:Y19"/>
    <mergeCell ref="W20:W22"/>
    <mergeCell ref="X20:X22"/>
    <mergeCell ref="Y20:Y22"/>
    <mergeCell ref="Z20:Z22"/>
    <mergeCell ref="AA20:AA22"/>
    <mergeCell ref="M20:N20"/>
    <mergeCell ref="O20:P20"/>
    <mergeCell ref="Q20:R20"/>
    <mergeCell ref="M21:M22"/>
    <mergeCell ref="N21:N22"/>
    <mergeCell ref="O21:O22"/>
    <mergeCell ref="P21:P22"/>
    <mergeCell ref="Q21:Q22"/>
    <mergeCell ref="R21:R22"/>
    <mergeCell ref="F21:F22"/>
    <mergeCell ref="F20:L20"/>
    <mergeCell ref="G21:G22"/>
    <mergeCell ref="H21:H22"/>
    <mergeCell ref="I21:J21"/>
    <mergeCell ref="K21:L21"/>
    <mergeCell ref="A31:A32"/>
    <mergeCell ref="A35:A36"/>
    <mergeCell ref="A33:A34"/>
    <mergeCell ref="C20:C22"/>
    <mergeCell ref="D20:D22"/>
    <mergeCell ref="E20:E22"/>
    <mergeCell ref="A19:A22"/>
    <mergeCell ref="B19:B22"/>
    <mergeCell ref="A23:A24"/>
    <mergeCell ref="A25:A26"/>
    <mergeCell ref="A27:A28"/>
    <mergeCell ref="A29:A30"/>
    <mergeCell ref="A2:A5"/>
    <mergeCell ref="B2:B5"/>
    <mergeCell ref="C2:E2"/>
    <mergeCell ref="S3:S5"/>
    <mergeCell ref="F4:F5"/>
    <mergeCell ref="G4:G5"/>
    <mergeCell ref="H4:H5"/>
    <mergeCell ref="I4:J4"/>
    <mergeCell ref="K4:L4"/>
    <mergeCell ref="M4:M5"/>
    <mergeCell ref="W2:Y2"/>
    <mergeCell ref="Z2:AB2"/>
    <mergeCell ref="C3:C5"/>
    <mergeCell ref="D3:D5"/>
    <mergeCell ref="E3:E5"/>
    <mergeCell ref="F3:L3"/>
    <mergeCell ref="M3:N3"/>
    <mergeCell ref="O3:P3"/>
    <mergeCell ref="Q3:R3"/>
    <mergeCell ref="U3:U5"/>
    <mergeCell ref="AA3:AA5"/>
    <mergeCell ref="AB3:AB5"/>
    <mergeCell ref="P4:P5"/>
    <mergeCell ref="Q4:Q5"/>
    <mergeCell ref="R4:R5"/>
    <mergeCell ref="W3:W5"/>
    <mergeCell ref="X3:X5"/>
    <mergeCell ref="Y3:Y5"/>
    <mergeCell ref="Z3:Z5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20-19</vt:lpstr>
      <vt:lpstr>'20-19'!Print_Area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2008-03-10T07:09:02Z</cp:lastPrinted>
  <dcterms:created xsi:type="dcterms:W3CDTF">1997-01-08T22:48:59Z</dcterms:created>
  <dcterms:modified xsi:type="dcterms:W3CDTF">2023-03-03T00:50:48Z</dcterms:modified>
</cp:coreProperties>
</file>