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1E2E581-7A6E-4159-9CA9-F8E6013D690C}" xr6:coauthVersionLast="36" xr6:coauthVersionMax="36" xr10:uidLastSave="{00000000-0000-0000-0000-000000000000}"/>
  <bookViews>
    <workbookView xWindow="0" yWindow="0" windowWidth="28800" windowHeight="12285" tabRatio="807"/>
  </bookViews>
  <sheets>
    <sheet name="20-25" sheetId="39" r:id="rId1"/>
  </sheets>
  <definedNames>
    <definedName name="_xlnm.Print_Area" localSheetId="0">'20-25'!$A$1:$N$13</definedName>
  </definedNames>
  <calcPr calcId="191029"/>
</workbook>
</file>

<file path=xl/calcChain.xml><?xml version="1.0" encoding="utf-8"?>
<calcChain xmlns="http://schemas.openxmlformats.org/spreadsheetml/2006/main">
  <c r="C5" i="39" l="1"/>
  <c r="C4" i="39"/>
  <c r="C19" i="39"/>
  <c r="C20" i="39"/>
  <c r="C21" i="39"/>
  <c r="C22" i="39"/>
  <c r="C23" i="39"/>
  <c r="C24" i="39"/>
  <c r="C25" i="39"/>
  <c r="C18" i="39"/>
</calcChain>
</file>

<file path=xl/sharedStrings.xml><?xml version="1.0" encoding="utf-8"?>
<sst xmlns="http://schemas.openxmlformats.org/spreadsheetml/2006/main" count="75" uniqueCount="31">
  <si>
    <t>20-25　埋蔵文化財発掘調査等の状況</t>
    <rPh sb="6" eb="8">
      <t>マイゾウ</t>
    </rPh>
    <rPh sb="8" eb="11">
      <t>ブンカザイ</t>
    </rPh>
    <rPh sb="11" eb="13">
      <t>ハックツ</t>
    </rPh>
    <rPh sb="13" eb="15">
      <t>チョウサ</t>
    </rPh>
    <rPh sb="15" eb="16">
      <t>トウ</t>
    </rPh>
    <rPh sb="17" eb="19">
      <t>ジョウキョウ</t>
    </rPh>
    <phoneticPr fontId="2"/>
  </si>
  <si>
    <t>発掘面積
（㎡）</t>
    <rPh sb="0" eb="2">
      <t>ハックツ</t>
    </rPh>
    <rPh sb="2" eb="4">
      <t>メンセキ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</si>
  <si>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</si>
  <si>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</si>
  <si>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</si>
  <si>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</si>
  <si>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</si>
  <si>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</si>
  <si>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年度</t>
    <rPh sb="0" eb="2">
      <t>ネンド</t>
    </rPh>
    <phoneticPr fontId="2"/>
  </si>
  <si>
    <t>22,248
古墳三基</t>
  </si>
  <si>
    <t>(報告書作成のみ）</t>
  </si>
  <si>
    <t>資料：文化財課</t>
    <rPh sb="0" eb="2">
      <t>シリョウ</t>
    </rPh>
    <rPh sb="3" eb="6">
      <t>ブンカザイ</t>
    </rPh>
    <rPh sb="6" eb="7">
      <t>カ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</si>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</sst>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view="pageBreakPreview" zoomScale="120" zoomScaleNormal="100" workbookViewId="0">
      <selection activeCell="H53" sqref="H53"/>
    </sheetView>
  </sheetViews>
  <sheetFormatPr defaultRowHeight="14.25" x14ac:dyDescent="0.1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 x14ac:dyDescent="0.2">
      <c r="A1" s="1" t="s">
        <v>0</v>
      </c>
      <c r="H1" s="4" t="s">
        <v>2</v>
      </c>
      <c r="N1" s="4"/>
    </row>
    <row r="2" spans="1:14" ht="13.5" customHeight="1" x14ac:dyDescent="0.15">
      <c r="A2" s="34" t="s">
        <v>8</v>
      </c>
      <c r="B2" s="35"/>
      <c r="C2" s="24" t="s">
        <v>26</v>
      </c>
      <c r="D2" s="24"/>
      <c r="E2" s="24"/>
      <c r="F2" s="24"/>
      <c r="G2" s="24" t="s">
        <v>15</v>
      </c>
      <c r="H2" s="29" t="s">
        <v>16</v>
      </c>
      <c r="I2" s="28" t="s">
        <v>22</v>
      </c>
      <c r="J2" s="24"/>
      <c r="K2" s="24" t="s">
        <v>23</v>
      </c>
      <c r="L2" s="24"/>
      <c r="M2" s="29" t="s">
        <v>1</v>
      </c>
      <c r="N2" s="25" t="s">
        <v>25</v>
      </c>
    </row>
    <row r="3" spans="1:14" x14ac:dyDescent="0.15">
      <c r="A3" s="36"/>
      <c r="B3" s="37"/>
      <c r="C3" s="5" t="s">
        <v>7</v>
      </c>
      <c r="D3" s="5" t="s">
        <v>12</v>
      </c>
      <c r="E3" s="5" t="s">
        <v>13</v>
      </c>
      <c r="F3" s="5" t="s">
        <v>14</v>
      </c>
      <c r="G3" s="27"/>
      <c r="H3" s="27"/>
      <c r="I3" s="6" t="s">
        <v>17</v>
      </c>
      <c r="J3" s="5" t="s">
        <v>18</v>
      </c>
      <c r="K3" s="5" t="s">
        <v>19</v>
      </c>
      <c r="L3" s="5" t="s">
        <v>20</v>
      </c>
      <c r="M3" s="27"/>
      <c r="N3" s="26"/>
    </row>
    <row r="4" spans="1:14" ht="24" hidden="1" customHeight="1" x14ac:dyDescent="0.15">
      <c r="A4" s="7" t="s">
        <v>21</v>
      </c>
      <c r="B4" s="8" t="s">
        <v>3</v>
      </c>
      <c r="C4" s="9">
        <f>SUM(D4:F4)</f>
        <v>54</v>
      </c>
      <c r="D4" s="9">
        <v>17</v>
      </c>
      <c r="E4" s="9">
        <v>31</v>
      </c>
      <c r="F4" s="9">
        <v>6</v>
      </c>
      <c r="G4" s="9">
        <v>2</v>
      </c>
      <c r="H4" s="9">
        <v>8</v>
      </c>
      <c r="I4" s="9">
        <v>0</v>
      </c>
      <c r="J4" s="9">
        <v>54</v>
      </c>
      <c r="K4" s="9">
        <v>22</v>
      </c>
      <c r="L4" s="9">
        <v>32</v>
      </c>
      <c r="M4" s="10" t="s">
        <v>27</v>
      </c>
      <c r="N4" s="9">
        <v>261710</v>
      </c>
    </row>
    <row r="5" spans="1:14" ht="24" hidden="1" customHeight="1" x14ac:dyDescent="0.15">
      <c r="A5" s="7" t="s">
        <v>29</v>
      </c>
      <c r="B5" s="8" t="s">
        <v>3</v>
      </c>
      <c r="C5" s="9">
        <f>SUM(D5:F5)</f>
        <v>53</v>
      </c>
      <c r="D5" s="9">
        <v>13</v>
      </c>
      <c r="E5" s="9">
        <v>34</v>
      </c>
      <c r="F5" s="9">
        <v>6</v>
      </c>
      <c r="G5" s="9">
        <v>0</v>
      </c>
      <c r="H5" s="9">
        <v>10</v>
      </c>
      <c r="I5" s="9">
        <v>0</v>
      </c>
      <c r="J5" s="9">
        <v>53</v>
      </c>
      <c r="K5" s="9">
        <v>25</v>
      </c>
      <c r="L5" s="9">
        <v>28</v>
      </c>
      <c r="M5" s="9">
        <v>69163</v>
      </c>
      <c r="N5" s="9">
        <v>256851</v>
      </c>
    </row>
    <row r="6" spans="1:14" ht="18" customHeight="1" x14ac:dyDescent="0.15">
      <c r="A6" s="38" t="s">
        <v>30</v>
      </c>
      <c r="B6" s="30"/>
      <c r="C6" s="11">
        <v>41</v>
      </c>
      <c r="D6" s="9">
        <v>15</v>
      </c>
      <c r="E6" s="9">
        <v>24</v>
      </c>
      <c r="F6" s="9">
        <v>2</v>
      </c>
      <c r="G6" s="9">
        <v>3</v>
      </c>
      <c r="H6" s="9">
        <v>11</v>
      </c>
      <c r="I6" s="9">
        <v>0</v>
      </c>
      <c r="J6" s="9">
        <v>41</v>
      </c>
      <c r="K6" s="9">
        <v>20</v>
      </c>
      <c r="L6" s="9">
        <v>21</v>
      </c>
      <c r="M6" s="9">
        <v>22248</v>
      </c>
      <c r="N6" s="9">
        <v>227069</v>
      </c>
    </row>
    <row r="7" spans="1:14" ht="18" customHeight="1" x14ac:dyDescent="0.15">
      <c r="A7" s="38">
        <v>14</v>
      </c>
      <c r="B7" s="30"/>
      <c r="C7" s="11">
        <v>74</v>
      </c>
      <c r="D7" s="9">
        <v>20</v>
      </c>
      <c r="E7" s="9">
        <v>49</v>
      </c>
      <c r="F7" s="9">
        <v>5</v>
      </c>
      <c r="G7" s="9">
        <v>0</v>
      </c>
      <c r="H7" s="9">
        <v>8</v>
      </c>
      <c r="I7" s="9">
        <v>0</v>
      </c>
      <c r="J7" s="9">
        <v>81</v>
      </c>
      <c r="K7" s="9">
        <v>37</v>
      </c>
      <c r="L7" s="9">
        <v>44</v>
      </c>
      <c r="M7" s="9">
        <v>84599</v>
      </c>
      <c r="N7" s="9">
        <v>190361</v>
      </c>
    </row>
    <row r="8" spans="1:14" ht="18" customHeight="1" x14ac:dyDescent="0.15">
      <c r="A8" s="38">
        <v>15</v>
      </c>
      <c r="B8" s="30"/>
      <c r="C8" s="11">
        <v>87</v>
      </c>
      <c r="D8" s="9">
        <v>20</v>
      </c>
      <c r="E8" s="9">
        <v>43</v>
      </c>
      <c r="F8" s="9">
        <v>24</v>
      </c>
      <c r="G8" s="9">
        <v>0</v>
      </c>
      <c r="H8" s="9">
        <v>7</v>
      </c>
      <c r="I8" s="9">
        <v>0</v>
      </c>
      <c r="J8" s="9">
        <v>86</v>
      </c>
      <c r="K8" s="9">
        <v>32</v>
      </c>
      <c r="L8" s="9">
        <v>54</v>
      </c>
      <c r="M8" s="9">
        <v>38458</v>
      </c>
      <c r="N8" s="9">
        <v>149540</v>
      </c>
    </row>
    <row r="9" spans="1:14" ht="18" customHeight="1" x14ac:dyDescent="0.15">
      <c r="A9" s="30">
        <v>16</v>
      </c>
      <c r="B9" s="30"/>
      <c r="C9" s="9">
        <v>74</v>
      </c>
      <c r="D9" s="9">
        <v>23</v>
      </c>
      <c r="E9" s="9">
        <v>25</v>
      </c>
      <c r="F9" s="9">
        <v>26</v>
      </c>
      <c r="G9" s="9">
        <v>0</v>
      </c>
      <c r="H9" s="9">
        <v>10</v>
      </c>
      <c r="I9" s="9">
        <v>0</v>
      </c>
      <c r="J9" s="9">
        <v>74</v>
      </c>
      <c r="K9" s="9">
        <v>39</v>
      </c>
      <c r="L9" s="9">
        <v>35</v>
      </c>
      <c r="M9" s="9">
        <v>126927</v>
      </c>
      <c r="N9" s="9">
        <v>131420</v>
      </c>
    </row>
    <row r="10" spans="1:14" ht="18" customHeight="1" x14ac:dyDescent="0.15">
      <c r="A10" s="38">
        <v>17</v>
      </c>
      <c r="B10" s="30"/>
      <c r="C10" s="12">
        <v>80</v>
      </c>
      <c r="D10" s="12">
        <v>14</v>
      </c>
      <c r="E10" s="12">
        <v>47</v>
      </c>
      <c r="F10" s="12">
        <v>19</v>
      </c>
      <c r="G10" s="12">
        <v>1</v>
      </c>
      <c r="H10" s="12">
        <v>7</v>
      </c>
      <c r="I10" s="12">
        <v>0</v>
      </c>
      <c r="J10" s="12">
        <v>80</v>
      </c>
      <c r="K10" s="12">
        <v>42</v>
      </c>
      <c r="L10" s="12">
        <v>38</v>
      </c>
      <c r="M10" s="12">
        <v>34907</v>
      </c>
      <c r="N10" s="12">
        <v>134928</v>
      </c>
    </row>
    <row r="11" spans="1:14" ht="18" customHeight="1" x14ac:dyDescent="0.15">
      <c r="A11" s="30">
        <v>18</v>
      </c>
      <c r="B11" s="30"/>
      <c r="C11" s="13">
        <v>113</v>
      </c>
      <c r="D11" s="13">
        <v>26</v>
      </c>
      <c r="E11" s="13">
        <v>49</v>
      </c>
      <c r="F11" s="13">
        <v>38</v>
      </c>
      <c r="G11" s="13">
        <v>0</v>
      </c>
      <c r="H11" s="13">
        <v>8</v>
      </c>
      <c r="I11" s="13">
        <v>0</v>
      </c>
      <c r="J11" s="13">
        <v>113</v>
      </c>
      <c r="K11" s="13">
        <v>41</v>
      </c>
      <c r="L11" s="13">
        <v>72</v>
      </c>
      <c r="M11" s="13">
        <v>46524</v>
      </c>
      <c r="N11" s="13">
        <v>190047</v>
      </c>
    </row>
    <row r="12" spans="1:14" ht="18" customHeight="1" thickBot="1" x14ac:dyDescent="0.2">
      <c r="A12" s="39">
        <v>19</v>
      </c>
      <c r="B12" s="40"/>
      <c r="C12" s="15">
        <v>101</v>
      </c>
      <c r="D12" s="15">
        <v>24</v>
      </c>
      <c r="E12" s="15">
        <v>50</v>
      </c>
      <c r="F12" s="15">
        <v>27</v>
      </c>
      <c r="G12" s="15">
        <v>0</v>
      </c>
      <c r="H12" s="15">
        <v>12</v>
      </c>
      <c r="I12" s="15">
        <v>0</v>
      </c>
      <c r="J12" s="15">
        <v>101</v>
      </c>
      <c r="K12" s="15">
        <v>43</v>
      </c>
      <c r="L12" s="15">
        <v>58</v>
      </c>
      <c r="M12" s="15">
        <v>35064</v>
      </c>
      <c r="N12" s="15">
        <v>148351</v>
      </c>
    </row>
    <row r="13" spans="1:14" ht="15" customHeight="1" x14ac:dyDescent="0.15">
      <c r="I13" s="3" t="s">
        <v>11</v>
      </c>
    </row>
    <row r="15" spans="1:14" ht="18.75" hidden="1" customHeight="1" thickBot="1" x14ac:dyDescent="0.2">
      <c r="A15" s="1" t="s">
        <v>0</v>
      </c>
      <c r="N15" s="4" t="s">
        <v>28</v>
      </c>
    </row>
    <row r="16" spans="1:14" ht="13.5" hidden="1" customHeight="1" x14ac:dyDescent="0.15">
      <c r="A16" s="31" t="s">
        <v>8</v>
      </c>
      <c r="B16" s="24"/>
      <c r="C16" s="24" t="s">
        <v>26</v>
      </c>
      <c r="D16" s="24"/>
      <c r="E16" s="24"/>
      <c r="F16" s="24"/>
      <c r="G16" s="24" t="s">
        <v>15</v>
      </c>
      <c r="H16" s="29" t="s">
        <v>16</v>
      </c>
      <c r="I16" s="24" t="s">
        <v>22</v>
      </c>
      <c r="J16" s="24"/>
      <c r="K16" s="24" t="s">
        <v>23</v>
      </c>
      <c r="L16" s="24"/>
      <c r="M16" s="29" t="s">
        <v>24</v>
      </c>
      <c r="N16" s="25" t="s">
        <v>25</v>
      </c>
    </row>
    <row r="17" spans="1:14" hidden="1" x14ac:dyDescent="0.15">
      <c r="A17" s="32"/>
      <c r="B17" s="27"/>
      <c r="C17" s="5" t="s">
        <v>7</v>
      </c>
      <c r="D17" s="5" t="s">
        <v>12</v>
      </c>
      <c r="E17" s="5" t="s">
        <v>13</v>
      </c>
      <c r="F17" s="5" t="s">
        <v>14</v>
      </c>
      <c r="G17" s="27"/>
      <c r="H17" s="27"/>
      <c r="I17" s="5" t="s">
        <v>17</v>
      </c>
      <c r="J17" s="5" t="s">
        <v>18</v>
      </c>
      <c r="K17" s="5" t="s">
        <v>19</v>
      </c>
      <c r="L17" s="5" t="s">
        <v>20</v>
      </c>
      <c r="M17" s="27"/>
      <c r="N17" s="26"/>
    </row>
    <row r="18" spans="1:14" ht="24" hidden="1" customHeight="1" x14ac:dyDescent="0.15">
      <c r="A18" s="33" t="s">
        <v>21</v>
      </c>
      <c r="B18" s="8" t="s">
        <v>3</v>
      </c>
      <c r="C18" s="9">
        <f t="shared" ref="C18:C25" si="0">SUM(D18:F18)</f>
        <v>54</v>
      </c>
      <c r="D18" s="9">
        <v>17</v>
      </c>
      <c r="E18" s="9">
        <v>31</v>
      </c>
      <c r="F18" s="9">
        <v>6</v>
      </c>
      <c r="G18" s="9">
        <v>2</v>
      </c>
      <c r="H18" s="9">
        <v>8</v>
      </c>
      <c r="I18" s="9">
        <v>0</v>
      </c>
      <c r="J18" s="9">
        <v>54</v>
      </c>
      <c r="K18" s="9">
        <v>22</v>
      </c>
      <c r="L18" s="9">
        <v>32</v>
      </c>
      <c r="M18" s="10" t="s">
        <v>27</v>
      </c>
      <c r="N18" s="9">
        <v>261710</v>
      </c>
    </row>
    <row r="19" spans="1:14" ht="24" hidden="1" customHeight="1" x14ac:dyDescent="0.15">
      <c r="A19" s="30"/>
      <c r="B19" s="8" t="s">
        <v>4</v>
      </c>
      <c r="C19" s="9">
        <f t="shared" si="0"/>
        <v>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24" hidden="1" customHeight="1" x14ac:dyDescent="0.15">
      <c r="A20" s="30"/>
      <c r="B20" s="8" t="s">
        <v>5</v>
      </c>
      <c r="C20" s="9">
        <f t="shared" si="0"/>
        <v>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24" hidden="1" customHeight="1" x14ac:dyDescent="0.15">
      <c r="A21" s="30"/>
      <c r="B21" s="8" t="s">
        <v>6</v>
      </c>
      <c r="C21" s="9">
        <f t="shared" si="0"/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24" hidden="1" customHeight="1" x14ac:dyDescent="0.15">
      <c r="A22" s="30" t="s">
        <v>29</v>
      </c>
      <c r="B22" s="8" t="s">
        <v>3</v>
      </c>
      <c r="C22" s="9">
        <f t="shared" si="0"/>
        <v>53</v>
      </c>
      <c r="D22" s="9">
        <v>13</v>
      </c>
      <c r="E22" s="9">
        <v>34</v>
      </c>
      <c r="F22" s="9">
        <v>6</v>
      </c>
      <c r="G22" s="9">
        <v>0</v>
      </c>
      <c r="H22" s="9">
        <v>10</v>
      </c>
      <c r="I22" s="9">
        <v>0</v>
      </c>
      <c r="J22" s="9">
        <v>53</v>
      </c>
      <c r="K22" s="9">
        <v>25</v>
      </c>
      <c r="L22" s="9">
        <v>28</v>
      </c>
      <c r="M22" s="9">
        <v>69163</v>
      </c>
      <c r="N22" s="9">
        <v>256851</v>
      </c>
    </row>
    <row r="23" spans="1:14" ht="24" hidden="1" customHeight="1" x14ac:dyDescent="0.15">
      <c r="A23" s="30"/>
      <c r="B23" s="8" t="s">
        <v>4</v>
      </c>
      <c r="C23" s="9">
        <f t="shared" si="0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24" hidden="1" customHeight="1" x14ac:dyDescent="0.15">
      <c r="A24" s="30"/>
      <c r="B24" s="8" t="s">
        <v>5</v>
      </c>
      <c r="C24" s="9">
        <f t="shared" si="0"/>
        <v>0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24" hidden="1" customHeight="1" x14ac:dyDescent="0.15">
      <c r="A25" s="30"/>
      <c r="B25" s="8" t="s">
        <v>6</v>
      </c>
      <c r="C25" s="9">
        <f t="shared" si="0"/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ht="24" hidden="1" customHeight="1" x14ac:dyDescent="0.15">
      <c r="A26" s="30" t="s">
        <v>30</v>
      </c>
      <c r="B26" s="8" t="s">
        <v>3</v>
      </c>
      <c r="C26" s="16">
        <v>41</v>
      </c>
      <c r="D26" s="17">
        <v>15</v>
      </c>
      <c r="E26" s="17">
        <v>24</v>
      </c>
      <c r="F26" s="17">
        <v>2</v>
      </c>
      <c r="G26" s="17">
        <v>3</v>
      </c>
      <c r="H26" s="17">
        <v>11</v>
      </c>
      <c r="I26" s="17">
        <v>0</v>
      </c>
      <c r="J26" s="17">
        <v>41</v>
      </c>
      <c r="K26" s="17">
        <v>20</v>
      </c>
      <c r="L26" s="17">
        <v>21</v>
      </c>
      <c r="M26" s="18" t="s">
        <v>9</v>
      </c>
      <c r="N26" s="19">
        <v>227069</v>
      </c>
    </row>
    <row r="27" spans="1:14" ht="24" hidden="1" customHeight="1" x14ac:dyDescent="0.15">
      <c r="A27" s="30"/>
      <c r="B27" s="8" t="s">
        <v>4</v>
      </c>
      <c r="C27" s="16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9">
        <v>0</v>
      </c>
    </row>
    <row r="28" spans="1:14" ht="24" hidden="1" customHeight="1" x14ac:dyDescent="0.15">
      <c r="A28" s="30"/>
      <c r="B28" s="8" t="s">
        <v>5</v>
      </c>
      <c r="C28" s="16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v>0</v>
      </c>
    </row>
    <row r="29" spans="1:14" ht="24" hidden="1" customHeight="1" x14ac:dyDescent="0.15">
      <c r="A29" s="30"/>
      <c r="B29" s="8" t="s">
        <v>6</v>
      </c>
      <c r="C29" s="16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9">
        <v>0</v>
      </c>
    </row>
    <row r="30" spans="1:14" ht="24" hidden="1" customHeight="1" x14ac:dyDescent="0.15">
      <c r="A30" s="30">
        <v>14</v>
      </c>
      <c r="B30" s="8" t="s">
        <v>3</v>
      </c>
      <c r="C30" s="16">
        <v>74</v>
      </c>
      <c r="D30" s="17">
        <v>20</v>
      </c>
      <c r="E30" s="17">
        <v>49</v>
      </c>
      <c r="F30" s="17">
        <v>5</v>
      </c>
      <c r="G30" s="17">
        <v>0</v>
      </c>
      <c r="H30" s="17">
        <v>8</v>
      </c>
      <c r="I30" s="17">
        <v>0</v>
      </c>
      <c r="J30" s="17">
        <v>81</v>
      </c>
      <c r="K30" s="17">
        <v>37</v>
      </c>
      <c r="L30" s="17">
        <v>44</v>
      </c>
      <c r="M30" s="17">
        <v>84599</v>
      </c>
      <c r="N30" s="19">
        <v>190361</v>
      </c>
    </row>
    <row r="31" spans="1:14" ht="24" hidden="1" customHeight="1" x14ac:dyDescent="0.15">
      <c r="A31" s="30"/>
      <c r="B31" s="8" t="s">
        <v>4</v>
      </c>
      <c r="C31" s="16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9">
        <v>0</v>
      </c>
    </row>
    <row r="32" spans="1:14" ht="24" hidden="1" customHeight="1" x14ac:dyDescent="0.15">
      <c r="A32" s="30"/>
      <c r="B32" s="8" t="s">
        <v>5</v>
      </c>
      <c r="C32" s="16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9">
        <v>0</v>
      </c>
    </row>
    <row r="33" spans="1:14" ht="24" hidden="1" customHeight="1" x14ac:dyDescent="0.15">
      <c r="A33" s="30"/>
      <c r="B33" s="8" t="s">
        <v>6</v>
      </c>
      <c r="C33" s="16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9">
        <v>0</v>
      </c>
    </row>
    <row r="34" spans="1:14" ht="24" hidden="1" customHeight="1" x14ac:dyDescent="0.15">
      <c r="A34" s="30">
        <v>15</v>
      </c>
      <c r="B34" s="8" t="s">
        <v>3</v>
      </c>
      <c r="C34" s="16">
        <v>84</v>
      </c>
      <c r="D34" s="17">
        <v>19</v>
      </c>
      <c r="E34" s="17">
        <v>41</v>
      </c>
      <c r="F34" s="17">
        <v>24</v>
      </c>
      <c r="G34" s="17">
        <v>0</v>
      </c>
      <c r="H34" s="17">
        <v>7</v>
      </c>
      <c r="I34" s="17">
        <v>0</v>
      </c>
      <c r="J34" s="17">
        <v>84</v>
      </c>
      <c r="K34" s="17">
        <v>31</v>
      </c>
      <c r="L34" s="17">
        <v>53</v>
      </c>
      <c r="M34" s="17">
        <v>37581</v>
      </c>
      <c r="N34" s="19">
        <v>141818</v>
      </c>
    </row>
    <row r="35" spans="1:14" ht="24" hidden="1" customHeight="1" x14ac:dyDescent="0.15">
      <c r="A35" s="30"/>
      <c r="B35" s="8" t="s">
        <v>4</v>
      </c>
      <c r="C35" s="16">
        <v>2</v>
      </c>
      <c r="D35" s="17">
        <v>0</v>
      </c>
      <c r="E35" s="17">
        <v>2</v>
      </c>
      <c r="F35" s="17">
        <v>0</v>
      </c>
      <c r="G35" s="17">
        <v>0</v>
      </c>
      <c r="H35" s="17">
        <v>0</v>
      </c>
      <c r="I35" s="17">
        <v>0</v>
      </c>
      <c r="J35" s="17">
        <v>2</v>
      </c>
      <c r="K35" s="17">
        <v>1</v>
      </c>
      <c r="L35" s="17">
        <v>1</v>
      </c>
      <c r="M35" s="17">
        <v>6</v>
      </c>
      <c r="N35" s="19">
        <v>333</v>
      </c>
    </row>
    <row r="36" spans="1:14" ht="24" hidden="1" customHeight="1" x14ac:dyDescent="0.15">
      <c r="A36" s="30"/>
      <c r="B36" s="8" t="s">
        <v>5</v>
      </c>
      <c r="C36" s="16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9">
        <v>0</v>
      </c>
    </row>
    <row r="37" spans="1:14" ht="24" hidden="1" customHeight="1" x14ac:dyDescent="0.15">
      <c r="A37" s="30"/>
      <c r="B37" s="8" t="s">
        <v>6</v>
      </c>
      <c r="C37" s="16">
        <v>1</v>
      </c>
      <c r="D37" s="17">
        <v>1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871</v>
      </c>
      <c r="N37" s="19">
        <v>7389</v>
      </c>
    </row>
    <row r="38" spans="1:14" ht="24" hidden="1" customHeight="1" x14ac:dyDescent="0.15">
      <c r="A38" s="30">
        <v>16</v>
      </c>
      <c r="B38" s="8" t="s">
        <v>3</v>
      </c>
      <c r="C38" s="16">
        <v>70</v>
      </c>
      <c r="D38" s="17">
        <v>21</v>
      </c>
      <c r="E38" s="17">
        <v>24</v>
      </c>
      <c r="F38" s="17">
        <v>25</v>
      </c>
      <c r="G38" s="17">
        <v>0</v>
      </c>
      <c r="H38" s="17">
        <v>8</v>
      </c>
      <c r="I38" s="17">
        <v>0</v>
      </c>
      <c r="J38" s="17">
        <v>70</v>
      </c>
      <c r="K38" s="17">
        <v>37</v>
      </c>
      <c r="L38" s="17">
        <v>33</v>
      </c>
      <c r="M38" s="17">
        <v>124984</v>
      </c>
      <c r="N38" s="19">
        <v>127010</v>
      </c>
    </row>
    <row r="39" spans="1:14" ht="24" hidden="1" customHeight="1" x14ac:dyDescent="0.15">
      <c r="A39" s="30"/>
      <c r="B39" s="8" t="s">
        <v>4</v>
      </c>
      <c r="C39" s="16">
        <v>3</v>
      </c>
      <c r="D39" s="17">
        <v>1</v>
      </c>
      <c r="E39" s="17">
        <v>1</v>
      </c>
      <c r="F39" s="17">
        <v>1</v>
      </c>
      <c r="G39" s="17">
        <v>0</v>
      </c>
      <c r="H39" s="17">
        <v>1</v>
      </c>
      <c r="I39" s="17">
        <v>0</v>
      </c>
      <c r="J39" s="17">
        <v>3</v>
      </c>
      <c r="K39" s="17">
        <v>2</v>
      </c>
      <c r="L39" s="17">
        <v>1</v>
      </c>
      <c r="M39" s="17">
        <v>1943</v>
      </c>
      <c r="N39" s="19">
        <v>703</v>
      </c>
    </row>
    <row r="40" spans="1:14" ht="24" hidden="1" customHeight="1" x14ac:dyDescent="0.15">
      <c r="A40" s="30"/>
      <c r="B40" s="8" t="s">
        <v>5</v>
      </c>
      <c r="C40" s="16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9">
        <v>0</v>
      </c>
    </row>
    <row r="41" spans="1:14" ht="24" hidden="1" customHeight="1" x14ac:dyDescent="0.15">
      <c r="A41" s="30"/>
      <c r="B41" s="8" t="s">
        <v>6</v>
      </c>
      <c r="C41" s="16">
        <v>1</v>
      </c>
      <c r="D41" s="17">
        <v>1</v>
      </c>
      <c r="E41" s="17">
        <v>0</v>
      </c>
      <c r="F41" s="17">
        <v>0</v>
      </c>
      <c r="G41" s="17">
        <v>0</v>
      </c>
      <c r="H41" s="17">
        <v>1</v>
      </c>
      <c r="I41" s="17">
        <v>0</v>
      </c>
      <c r="J41" s="17">
        <v>1</v>
      </c>
      <c r="K41" s="17">
        <v>0</v>
      </c>
      <c r="L41" s="17">
        <v>1</v>
      </c>
      <c r="M41" s="17" t="s">
        <v>10</v>
      </c>
      <c r="N41" s="19">
        <v>3707</v>
      </c>
    </row>
    <row r="42" spans="1:14" ht="57" hidden="1" customHeight="1" thickBot="1" x14ac:dyDescent="0.2">
      <c r="A42" s="14">
        <v>17</v>
      </c>
      <c r="B42" s="20" t="s">
        <v>3</v>
      </c>
      <c r="C42" s="21">
        <v>80</v>
      </c>
      <c r="D42" s="22">
        <v>14</v>
      </c>
      <c r="E42" s="22">
        <v>47</v>
      </c>
      <c r="F42" s="22">
        <v>19</v>
      </c>
      <c r="G42" s="22">
        <v>1</v>
      </c>
      <c r="H42" s="22">
        <v>7</v>
      </c>
      <c r="I42" s="22">
        <v>0</v>
      </c>
      <c r="J42" s="22">
        <v>80</v>
      </c>
      <c r="K42" s="22">
        <v>42</v>
      </c>
      <c r="L42" s="22">
        <v>38</v>
      </c>
      <c r="M42" s="22">
        <v>34907</v>
      </c>
      <c r="N42" s="23">
        <v>134928</v>
      </c>
    </row>
    <row r="43" spans="1:14" hidden="1" x14ac:dyDescent="0.15">
      <c r="B43" s="2" t="s">
        <v>11</v>
      </c>
    </row>
  </sheetData>
  <mergeCells count="30">
    <mergeCell ref="A11:B11"/>
    <mergeCell ref="A12:B12"/>
    <mergeCell ref="B16:B17"/>
    <mergeCell ref="N16:N17"/>
    <mergeCell ref="C16:F16"/>
    <mergeCell ref="G16:G17"/>
    <mergeCell ref="H16:H17"/>
    <mergeCell ref="I16:J16"/>
    <mergeCell ref="K16:L16"/>
    <mergeCell ref="M16:M17"/>
    <mergeCell ref="A2:B3"/>
    <mergeCell ref="A6:B6"/>
    <mergeCell ref="A7:B7"/>
    <mergeCell ref="A8:B8"/>
    <mergeCell ref="A9:B9"/>
    <mergeCell ref="A10:B10"/>
    <mergeCell ref="A30:A33"/>
    <mergeCell ref="A34:A37"/>
    <mergeCell ref="A38:A41"/>
    <mergeCell ref="A16:A17"/>
    <mergeCell ref="A26:A29"/>
    <mergeCell ref="A18:A21"/>
    <mergeCell ref="A22:A25"/>
    <mergeCell ref="C2:F2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20-25</vt:lpstr>
      <vt:lpstr>'20-25'!Print_Area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2007-04-22T11:02:01Z</cp:lastPrinted>
  <dcterms:created xsi:type="dcterms:W3CDTF">1997-01-08T22:48:59Z</dcterms:created>
  <dcterms:modified xsi:type="dcterms:W3CDTF">2023-03-03T02:49:57Z</dcterms:modified>
</cp:coreProperties>
</file>