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B19A4120-630B-4F50-AAF5-11E091BB049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6" sheetId="5" r:id="rId1"/>
  </sheets>
  <calcPr calcId="191029"/>
</workbook>
</file>

<file path=xl/calcChain.xml><?xml version="1.0" encoding="utf-8"?>
<calcChain xmlns="http://schemas.openxmlformats.org/spreadsheetml/2006/main">
  <c r="M21" i="5" l="1"/>
  <c r="L21" i="5"/>
  <c r="K21" i="5"/>
  <c r="J21" i="5"/>
  <c r="I21" i="5"/>
  <c r="H21" i="5"/>
  <c r="G21" i="5"/>
  <c r="F21" i="5"/>
  <c r="E21" i="5"/>
  <c r="M18" i="5"/>
  <c r="L18" i="5"/>
  <c r="K18" i="5"/>
  <c r="J18" i="5"/>
  <c r="I18" i="5"/>
  <c r="H18" i="5"/>
  <c r="G18" i="5"/>
  <c r="F18" i="5"/>
  <c r="E18" i="5"/>
  <c r="D18" i="5"/>
  <c r="D20" i="5"/>
  <c r="D21" i="5" s="1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<sst xmlns="http://schemas.openxmlformats.org/spreadsheetml/2006/main" count="49" uniqueCount="28">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</sst>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="60" zoomScaleNormal="100" workbookViewId="0">
      <selection activeCell="M21" sqref="M21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26</v>
      </c>
    </row>
    <row r="2" spans="1:13" ht="18.75" customHeight="1">
      <c r="A2" s="36" t="s">
        <v>0</v>
      </c>
      <c r="B2" s="29" t="s">
        <v>1</v>
      </c>
      <c r="C2" s="30"/>
      <c r="D2" s="32" t="s">
        <v>2</v>
      </c>
      <c r="E2" s="32" t="s">
        <v>3</v>
      </c>
      <c r="F2" s="32"/>
      <c r="G2" s="32" t="s">
        <v>6</v>
      </c>
      <c r="H2" s="36" t="s">
        <v>7</v>
      </c>
      <c r="I2" s="32" t="s">
        <v>8</v>
      </c>
      <c r="J2" s="38" t="s">
        <v>9</v>
      </c>
      <c r="K2" s="32" t="s">
        <v>10</v>
      </c>
      <c r="L2" s="32" t="s">
        <v>11</v>
      </c>
      <c r="M2" s="34" t="s">
        <v>12</v>
      </c>
    </row>
    <row r="3" spans="1:13" ht="18.75" customHeight="1">
      <c r="A3" s="37"/>
      <c r="B3" s="28"/>
      <c r="C3" s="31"/>
      <c r="D3" s="33"/>
      <c r="E3" s="3" t="s">
        <v>4</v>
      </c>
      <c r="F3" s="3" t="s">
        <v>5</v>
      </c>
      <c r="G3" s="33"/>
      <c r="H3" s="37"/>
      <c r="I3" s="33"/>
      <c r="J3" s="33"/>
      <c r="K3" s="33"/>
      <c r="L3" s="33"/>
      <c r="M3" s="35"/>
    </row>
    <row r="4" spans="1:13" ht="18" customHeight="1">
      <c r="A4" s="23">
        <v>16</v>
      </c>
      <c r="B4" s="26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24"/>
      <c r="B5" s="27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24"/>
      <c r="B6" s="27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24"/>
      <c r="B7" s="27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24"/>
      <c r="B8" s="26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24"/>
      <c r="B9" s="27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24"/>
      <c r="B10" s="27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24"/>
      <c r="B11" s="27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24"/>
      <c r="B12" s="26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24"/>
      <c r="B13" s="27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24"/>
      <c r="B14" s="27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24"/>
      <c r="B15" s="28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23">
        <v>17</v>
      </c>
      <c r="B16" s="21" t="s">
        <v>14</v>
      </c>
      <c r="C16" s="13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24"/>
      <c r="B17" s="21" t="s">
        <v>15</v>
      </c>
      <c r="C17" s="13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 thickBot="1">
      <c r="A18" s="25"/>
      <c r="B18" s="22" t="s">
        <v>16</v>
      </c>
      <c r="C18" s="14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23">
        <v>18</v>
      </c>
      <c r="B19" s="21" t="s">
        <v>14</v>
      </c>
      <c r="C19" s="13" t="s">
        <v>13</v>
      </c>
      <c r="D19" s="17">
        <f>SUM(E19:M19)</f>
        <v>15796390</v>
      </c>
      <c r="E19" s="18">
        <v>3406603</v>
      </c>
      <c r="F19" s="18">
        <v>1159987</v>
      </c>
      <c r="G19" s="18">
        <v>6783478</v>
      </c>
      <c r="H19" s="18">
        <v>227872</v>
      </c>
      <c r="I19" s="18">
        <v>628590</v>
      </c>
      <c r="J19" s="18">
        <v>2314</v>
      </c>
      <c r="K19" s="18">
        <v>751440</v>
      </c>
      <c r="L19" s="18">
        <v>36421</v>
      </c>
      <c r="M19" s="18">
        <v>2799685</v>
      </c>
      <c r="N19" s="16"/>
    </row>
    <row r="20" spans="1:14" ht="30" customHeight="1">
      <c r="A20" s="24"/>
      <c r="B20" s="21" t="s">
        <v>15</v>
      </c>
      <c r="C20" s="13" t="s">
        <v>13</v>
      </c>
      <c r="D20" s="19">
        <f>SUM(E20:M20)</f>
        <v>13653064</v>
      </c>
      <c r="E20" s="20">
        <v>3152282</v>
      </c>
      <c r="F20" s="20">
        <v>1137629</v>
      </c>
      <c r="G20" s="20">
        <v>5695782</v>
      </c>
      <c r="H20" s="20">
        <v>205622</v>
      </c>
      <c r="I20" s="20">
        <v>628590</v>
      </c>
      <c r="J20" s="20">
        <v>0</v>
      </c>
      <c r="K20" s="20">
        <v>647938</v>
      </c>
      <c r="L20" s="20">
        <v>30544</v>
      </c>
      <c r="M20" s="20">
        <v>2154677</v>
      </c>
    </row>
    <row r="21" spans="1:14" ht="30" customHeight="1" thickBot="1">
      <c r="A21" s="25"/>
      <c r="B21" s="22" t="s">
        <v>16</v>
      </c>
      <c r="C21" s="14" t="s">
        <v>22</v>
      </c>
      <c r="D21" s="19">
        <f t="shared" ref="D21:M21" si="5">D20/101254*1000</f>
        <v>134839.74954075887</v>
      </c>
      <c r="E21" s="20">
        <f t="shared" si="5"/>
        <v>31132.419459971952</v>
      </c>
      <c r="F21" s="20">
        <f t="shared" si="5"/>
        <v>11235.398107729077</v>
      </c>
      <c r="G21" s="20">
        <f t="shared" si="5"/>
        <v>56252.414719418492</v>
      </c>
      <c r="H21" s="20">
        <f t="shared" si="5"/>
        <v>2030.7543405692616</v>
      </c>
      <c r="I21" s="20">
        <f t="shared" si="5"/>
        <v>6208.0510399589157</v>
      </c>
      <c r="J21" s="20">
        <f t="shared" si="5"/>
        <v>0</v>
      </c>
      <c r="K21" s="20">
        <f t="shared" si="5"/>
        <v>6399.1348489936208</v>
      </c>
      <c r="L21" s="20">
        <f t="shared" si="5"/>
        <v>301.65721848025754</v>
      </c>
      <c r="M21" s="20">
        <f t="shared" si="5"/>
        <v>21279.91980563731</v>
      </c>
    </row>
    <row r="22" spans="1:14" ht="30" customHeight="1">
      <c r="A22" s="23">
        <v>19</v>
      </c>
      <c r="B22" s="21" t="s">
        <v>14</v>
      </c>
      <c r="C22" s="13" t="s">
        <v>13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1:14" ht="30" customHeight="1">
      <c r="A23" s="24"/>
      <c r="B23" s="21" t="s">
        <v>15</v>
      </c>
      <c r="C23" s="13" t="s">
        <v>13</v>
      </c>
      <c r="D23" s="19"/>
      <c r="E23" s="20"/>
      <c r="F23" s="20"/>
      <c r="G23" s="20"/>
      <c r="H23" s="20"/>
      <c r="I23" s="20"/>
      <c r="J23" s="20"/>
      <c r="K23" s="20"/>
      <c r="L23" s="20"/>
      <c r="M23" s="20"/>
    </row>
    <row r="24" spans="1:14" ht="30" customHeight="1" thickBot="1">
      <c r="A24" s="25"/>
      <c r="B24" s="22" t="s">
        <v>16</v>
      </c>
      <c r="C24" s="14" t="s">
        <v>22</v>
      </c>
      <c r="D24" s="19"/>
      <c r="E24" s="20"/>
      <c r="F24" s="20"/>
      <c r="G24" s="20"/>
      <c r="H24" s="20"/>
      <c r="I24" s="20"/>
      <c r="J24" s="20"/>
      <c r="K24" s="20"/>
      <c r="L24" s="20"/>
      <c r="M24" s="20"/>
    </row>
    <row r="25" spans="1:14">
      <c r="A25" s="2" t="s">
        <v>27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4">
      <c r="A26" s="2" t="s">
        <v>21</v>
      </c>
    </row>
  </sheetData>
  <mergeCells count="18">
    <mergeCell ref="M2:M3"/>
    <mergeCell ref="G2:G3"/>
    <mergeCell ref="H2:H3"/>
    <mergeCell ref="I2:I3"/>
    <mergeCell ref="J2:J3"/>
    <mergeCell ref="K2:K3"/>
    <mergeCell ref="L2:L3"/>
    <mergeCell ref="E2:F2"/>
    <mergeCell ref="A4:A15"/>
    <mergeCell ref="B4:B7"/>
    <mergeCell ref="A19:A21"/>
    <mergeCell ref="A22:A24"/>
    <mergeCell ref="A2:A3"/>
    <mergeCell ref="A16:A18"/>
    <mergeCell ref="B8:B11"/>
    <mergeCell ref="B12:B15"/>
    <mergeCell ref="B2:C3"/>
    <mergeCell ref="D2:D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2023-03-07T05:29:08Z</cp:lastPrinted>
  <dcterms:created xsi:type="dcterms:W3CDTF">1997-01-08T22:48:59Z</dcterms:created>
  <dcterms:modified xsi:type="dcterms:W3CDTF">2023-03-07T05:29:14Z</dcterms:modified>
</cp:coreProperties>
</file>