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0D804AC2-92C9-4134-B096-7D9C05B30723}" xr6:coauthVersionLast="36" xr6:coauthVersionMax="36" xr10:uidLastSave="{00000000-0000-0000-0000-000000000000}"/>
  <bookViews>
    <workbookView xWindow="0" yWindow="0" windowWidth="28800" windowHeight="13695" tabRatio="818"/>
  </bookViews>
  <sheets>
    <sheet name="17-7" sheetId="2" r:id="rId1"/>
  </sheets>
  <definedNames>
    <definedName name="_xlnm.Print_Area" localSheetId="0">'17-7'!$A$1:$Q$42</definedName>
  </definedNames>
  <calcPr calcId="191029"/>
</workbook>
</file>

<file path=xl/calcChain.xml><?xml version="1.0" encoding="utf-8"?>
<calcChain xmlns="http://schemas.openxmlformats.org/spreadsheetml/2006/main">
  <c r="E10" i="2" l="1"/>
  <c r="E9" i="2"/>
  <c r="G5" i="2"/>
  <c r="K5" i="2"/>
  <c r="O5" i="2"/>
  <c r="G6" i="2"/>
  <c r="K6" i="2"/>
  <c r="O6" i="2"/>
  <c r="I4" i="2"/>
  <c r="M4" i="2"/>
  <c r="Q4" i="2"/>
  <c r="E4" i="2"/>
  <c r="I5" i="2"/>
  <c r="M5" i="2"/>
  <c r="J5" i="2" s="1"/>
  <c r="Q5" i="2"/>
  <c r="E5" i="2"/>
  <c r="I6" i="2"/>
  <c r="M6" i="2"/>
  <c r="Q6" i="2"/>
  <c r="E6" i="2" s="1"/>
  <c r="Q8" i="2"/>
  <c r="Q7" i="2"/>
  <c r="P8" i="2"/>
  <c r="D8" i="2" s="1"/>
  <c r="P7" i="2"/>
  <c r="P6" i="2"/>
  <c r="P5" i="2"/>
  <c r="N5" i="2" s="1"/>
  <c r="P4" i="2"/>
  <c r="D4" i="2" s="1"/>
  <c r="O8" i="2"/>
  <c r="N8" i="2" s="1"/>
  <c r="O7" i="2"/>
  <c r="N7" i="2" s="1"/>
  <c r="O4" i="2"/>
  <c r="N4" i="2" s="1"/>
  <c r="M8" i="2"/>
  <c r="E8" i="2" s="1"/>
  <c r="M7" i="2"/>
  <c r="E7" i="2" s="1"/>
  <c r="L8" i="2"/>
  <c r="L7" i="2"/>
  <c r="L6" i="2"/>
  <c r="L5" i="2"/>
  <c r="L4" i="2"/>
  <c r="K8" i="2"/>
  <c r="K7" i="2"/>
  <c r="K4" i="2"/>
  <c r="H4" i="2"/>
  <c r="H5" i="2"/>
  <c r="H6" i="2"/>
  <c r="H7" i="2"/>
  <c r="I7" i="2"/>
  <c r="H8" i="2"/>
  <c r="I8" i="2"/>
  <c r="G4" i="2"/>
  <c r="F4" i="2" s="1"/>
  <c r="G7" i="2"/>
  <c r="G8" i="2"/>
  <c r="F8" i="2"/>
  <c r="F7" i="2"/>
  <c r="D7" i="2"/>
  <c r="J4" i="2"/>
  <c r="N41" i="2"/>
  <c r="J41" i="2"/>
  <c r="F41" i="2"/>
  <c r="E41" i="2"/>
  <c r="D41" i="2"/>
  <c r="C41" i="2"/>
  <c r="B41" i="2" s="1"/>
  <c r="B33" i="2"/>
  <c r="B29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17" i="2"/>
  <c r="E40" i="2"/>
  <c r="D40" i="2"/>
  <c r="C40" i="2"/>
  <c r="B40" i="2"/>
  <c r="E39" i="2"/>
  <c r="D39" i="2"/>
  <c r="C39" i="2"/>
  <c r="B39" i="2" s="1"/>
  <c r="E38" i="2"/>
  <c r="D38" i="2"/>
  <c r="C38" i="2"/>
  <c r="B38" i="2" s="1"/>
  <c r="E37" i="2"/>
  <c r="D37" i="2"/>
  <c r="C37" i="2"/>
  <c r="B37" i="2"/>
  <c r="E36" i="2"/>
  <c r="D36" i="2"/>
  <c r="C36" i="2"/>
  <c r="B36" i="2"/>
  <c r="E35" i="2"/>
  <c r="B35" i="2" s="1"/>
  <c r="D35" i="2"/>
  <c r="C35" i="2"/>
  <c r="E34" i="2"/>
  <c r="D34" i="2"/>
  <c r="C34" i="2"/>
  <c r="B34" i="2"/>
  <c r="E32" i="2"/>
  <c r="D32" i="2"/>
  <c r="C32" i="2"/>
  <c r="B32" i="2" s="1"/>
  <c r="E31" i="2"/>
  <c r="D31" i="2"/>
  <c r="C31" i="2"/>
  <c r="B31" i="2"/>
  <c r="E30" i="2"/>
  <c r="D30" i="2"/>
  <c r="C30" i="2"/>
  <c r="B30" i="2"/>
  <c r="E28" i="2"/>
  <c r="D28" i="2"/>
  <c r="C28" i="2"/>
  <c r="B28" i="2"/>
  <c r="E27" i="2"/>
  <c r="D27" i="2"/>
  <c r="C27" i="2"/>
  <c r="B27" i="2"/>
  <c r="E26" i="2"/>
  <c r="D26" i="2"/>
  <c r="C26" i="2"/>
  <c r="B26" i="2"/>
  <c r="D25" i="2"/>
  <c r="C25" i="2"/>
  <c r="B25" i="2" s="1"/>
  <c r="E24" i="2"/>
  <c r="D24" i="2"/>
  <c r="C24" i="2"/>
  <c r="B24" i="2"/>
  <c r="E23" i="2"/>
  <c r="D23" i="2"/>
  <c r="C23" i="2"/>
  <c r="B23" i="2"/>
  <c r="E22" i="2"/>
  <c r="D22" i="2"/>
  <c r="C22" i="2"/>
  <c r="B22" i="2" s="1"/>
  <c r="D21" i="2"/>
  <c r="C21" i="2"/>
  <c r="B21" i="2"/>
  <c r="E20" i="2"/>
  <c r="D20" i="2"/>
  <c r="C20" i="2"/>
  <c r="B20" i="2" s="1"/>
  <c r="E19" i="2"/>
  <c r="D19" i="2"/>
  <c r="C19" i="2"/>
  <c r="B19" i="2"/>
  <c r="E18" i="2"/>
  <c r="D18" i="2"/>
  <c r="C18" i="2"/>
  <c r="B18" i="2"/>
  <c r="D17" i="2"/>
  <c r="C17" i="2"/>
  <c r="B17" i="2" s="1"/>
  <c r="J7" i="2" l="1"/>
  <c r="J8" i="2"/>
  <c r="C7" i="2"/>
  <c r="B7" i="2" s="1"/>
  <c r="F5" i="2"/>
  <c r="N6" i="2"/>
  <c r="J6" i="2"/>
  <c r="F6" i="2"/>
  <c r="C5" i="2"/>
  <c r="B5" i="2" s="1"/>
  <c r="C8" i="2"/>
  <c r="B8" i="2" s="1"/>
  <c r="C4" i="2"/>
  <c r="B4" i="2" s="1"/>
  <c r="C6" i="2"/>
  <c r="B6" i="2" s="1"/>
</calcChain>
</file>

<file path=xl/sharedStrings.xml><?xml version="1.0" encoding="utf-8"?>
<sst xmlns="http://schemas.openxmlformats.org/spreadsheetml/2006/main" count="63" uniqueCount="14">
  <si>
    <t>総数</t>
    <rPh sb="0" eb="2">
      <t>ソウスウ</t>
    </rPh>
    <phoneticPr fontId="2"/>
  </si>
  <si>
    <t>年次</t>
    <rPh sb="0" eb="2">
      <t>ネンジ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</si>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</sst>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42"/>
  <sheetViews>
    <sheetView tabSelected="1" view="pageBreakPreview" zoomScaleNormal="100" workbookViewId="0">
      <selection activeCell="E45" sqref="E45"/>
    </sheetView>
  </sheetViews>
  <sheetFormatPr defaultRowHeight="14.25" x14ac:dyDescent="0.15"/>
  <cols>
    <col min="1" max="1" width="10.125" style="2" customWidth="1"/>
    <col min="2" max="9" width="9.375" style="2" customWidth="1"/>
    <col min="10" max="17" width="10.875" style="2" customWidth="1"/>
    <col min="18" max="18" width="9.625" style="2" customWidth="1"/>
    <col min="19" max="16384" width="9" style="2"/>
  </cols>
  <sheetData>
    <row r="1" spans="1:18" ht="20.100000000000001" customHeight="1" thickBot="1" x14ac:dyDescent="0.2">
      <c r="A1" s="1" t="s">
        <v>12</v>
      </c>
      <c r="Q1" s="3" t="s">
        <v>10</v>
      </c>
    </row>
    <row r="2" spans="1:18" ht="20.100000000000001" customHeight="1" x14ac:dyDescent="0.15">
      <c r="A2" s="31" t="s">
        <v>1</v>
      </c>
      <c r="B2" s="34" t="s">
        <v>0</v>
      </c>
      <c r="C2" s="35"/>
      <c r="D2" s="35"/>
      <c r="E2" s="36"/>
      <c r="F2" s="34" t="s">
        <v>8</v>
      </c>
      <c r="G2" s="37"/>
      <c r="H2" s="37"/>
      <c r="I2" s="37"/>
      <c r="J2" s="37" t="s">
        <v>6</v>
      </c>
      <c r="K2" s="37"/>
      <c r="L2" s="37"/>
      <c r="M2" s="31"/>
      <c r="N2" s="33" t="s">
        <v>7</v>
      </c>
      <c r="O2" s="33"/>
      <c r="P2" s="33"/>
      <c r="Q2" s="34"/>
    </row>
    <row r="3" spans="1:18" s="12" customFormat="1" ht="20.100000000000001" customHeight="1" x14ac:dyDescent="0.15">
      <c r="A3" s="32"/>
      <c r="B3" s="9" t="s">
        <v>0</v>
      </c>
      <c r="C3" s="9" t="s">
        <v>2</v>
      </c>
      <c r="D3" s="9" t="s">
        <v>3</v>
      </c>
      <c r="E3" s="9" t="s">
        <v>4</v>
      </c>
      <c r="F3" s="9" t="s">
        <v>0</v>
      </c>
      <c r="G3" s="9" t="s">
        <v>2</v>
      </c>
      <c r="H3" s="9" t="s">
        <v>3</v>
      </c>
      <c r="I3" s="10" t="s">
        <v>4</v>
      </c>
      <c r="J3" s="11" t="s">
        <v>0</v>
      </c>
      <c r="K3" s="9" t="s">
        <v>2</v>
      </c>
      <c r="L3" s="9" t="s">
        <v>3</v>
      </c>
      <c r="M3" s="9" t="s">
        <v>4</v>
      </c>
      <c r="N3" s="9" t="s">
        <v>0</v>
      </c>
      <c r="O3" s="9" t="s">
        <v>2</v>
      </c>
      <c r="P3" s="9" t="s">
        <v>3</v>
      </c>
      <c r="Q3" s="10" t="s">
        <v>4</v>
      </c>
    </row>
    <row r="4" spans="1:18" ht="20.100000000000001" customHeight="1" x14ac:dyDescent="0.15">
      <c r="A4" s="13">
        <v>13</v>
      </c>
      <c r="B4" s="15">
        <f>SUM(C4:E4)</f>
        <v>1622</v>
      </c>
      <c r="C4" s="15">
        <f t="shared" ref="C4:E6" si="0">SUM(G4,K4,O4)</f>
        <v>1600</v>
      </c>
      <c r="D4" s="15">
        <f t="shared" si="0"/>
        <v>22</v>
      </c>
      <c r="E4" s="15">
        <f t="shared" si="0"/>
        <v>0</v>
      </c>
      <c r="F4" s="15">
        <f>SUM(G4:I4)</f>
        <v>335</v>
      </c>
      <c r="G4" s="15">
        <f>SUM(G25:G28)</f>
        <v>335</v>
      </c>
      <c r="H4" s="15">
        <f>SUM(H25:H28)</f>
        <v>0</v>
      </c>
      <c r="I4" s="15">
        <f>SUM(I25:I28)</f>
        <v>0</v>
      </c>
      <c r="J4" s="15">
        <f>SUM(K4:M4)</f>
        <v>237</v>
      </c>
      <c r="K4" s="15">
        <f>SUM(K25:K28)</f>
        <v>227</v>
      </c>
      <c r="L4" s="15">
        <f>SUM(L25:L28)</f>
        <v>10</v>
      </c>
      <c r="M4" s="15">
        <f>SUM(M25:M28)</f>
        <v>0</v>
      </c>
      <c r="N4" s="15">
        <f>SUM(O4:Q4)</f>
        <v>1050</v>
      </c>
      <c r="O4" s="15">
        <f>SUM(O25:O28)</f>
        <v>1038</v>
      </c>
      <c r="P4" s="15">
        <f>SUM(P25:P28)</f>
        <v>12</v>
      </c>
      <c r="Q4" s="15">
        <f>SUM(Q25:Q28)</f>
        <v>0</v>
      </c>
    </row>
    <row r="5" spans="1:18" ht="20.100000000000001" customHeight="1" x14ac:dyDescent="0.15">
      <c r="A5" s="13">
        <v>14</v>
      </c>
      <c r="B5" s="15">
        <f>SUM(C5:E5)</f>
        <v>1626</v>
      </c>
      <c r="C5" s="15">
        <f t="shared" ref="C5:E10" si="1">SUM(G5,K5,O5)</f>
        <v>1600</v>
      </c>
      <c r="D5" s="15">
        <v>26</v>
      </c>
      <c r="E5" s="15">
        <f t="shared" si="0"/>
        <v>0</v>
      </c>
      <c r="F5" s="15">
        <f>SUM(G5:I5)</f>
        <v>335</v>
      </c>
      <c r="G5" s="15">
        <f>SUM(G29:G32)</f>
        <v>335</v>
      </c>
      <c r="H5" s="15">
        <f>SUM(H29:H32)</f>
        <v>0</v>
      </c>
      <c r="I5" s="15">
        <f>SUM(I29:I32)</f>
        <v>0</v>
      </c>
      <c r="J5" s="15">
        <f>SUM(K5:M5)</f>
        <v>237</v>
      </c>
      <c r="K5" s="15">
        <f>SUM(K29:K32)</f>
        <v>227</v>
      </c>
      <c r="L5" s="15">
        <f>SUM(L29:L32)</f>
        <v>10</v>
      </c>
      <c r="M5" s="15">
        <f>SUM(M29:M32)</f>
        <v>0</v>
      </c>
      <c r="N5" s="15">
        <f>SUM(O5:Q5)</f>
        <v>1054</v>
      </c>
      <c r="O5" s="15">
        <f>SUM(O29:O32)</f>
        <v>1038</v>
      </c>
      <c r="P5" s="15">
        <f>SUM(P29:P32)</f>
        <v>16</v>
      </c>
      <c r="Q5" s="15">
        <f>SUM(Q29:Q32)</f>
        <v>0</v>
      </c>
    </row>
    <row r="6" spans="1:18" ht="20.100000000000001" customHeight="1" x14ac:dyDescent="0.15">
      <c r="A6" s="13">
        <v>15</v>
      </c>
      <c r="B6" s="15">
        <f>SUM(C6:E6)</f>
        <v>1614</v>
      </c>
      <c r="C6" s="15">
        <f t="shared" si="1"/>
        <v>1588</v>
      </c>
      <c r="D6" s="15">
        <v>26</v>
      </c>
      <c r="E6" s="15">
        <f t="shared" si="0"/>
        <v>0</v>
      </c>
      <c r="F6" s="15">
        <f>SUM(G6:I6)</f>
        <v>323</v>
      </c>
      <c r="G6" s="15">
        <f>SUM(G33:G36)</f>
        <v>323</v>
      </c>
      <c r="H6" s="15">
        <f>SUM(H33:H36)</f>
        <v>0</v>
      </c>
      <c r="I6" s="15">
        <f>SUM(I33:I36)</f>
        <v>0</v>
      </c>
      <c r="J6" s="15">
        <f>SUM(K6:M6)</f>
        <v>237</v>
      </c>
      <c r="K6" s="15">
        <f>SUM(K33:K36)</f>
        <v>227</v>
      </c>
      <c r="L6" s="15">
        <f>SUM(L33:L36)</f>
        <v>10</v>
      </c>
      <c r="M6" s="15">
        <f>SUM(M33:M36)</f>
        <v>0</v>
      </c>
      <c r="N6" s="15">
        <f>SUM(O6:Q6)</f>
        <v>1054</v>
      </c>
      <c r="O6" s="15">
        <f>SUM(O33:O36)</f>
        <v>1038</v>
      </c>
      <c r="P6" s="15">
        <f>SUM(P33:P36)</f>
        <v>16</v>
      </c>
      <c r="Q6" s="15">
        <f>SUM(Q33:Q36)</f>
        <v>0</v>
      </c>
    </row>
    <row r="7" spans="1:18" ht="20.100000000000001" customHeight="1" x14ac:dyDescent="0.15">
      <c r="A7" s="13">
        <v>16</v>
      </c>
      <c r="B7" s="15">
        <f>SUM(C7:E7)</f>
        <v>1601</v>
      </c>
      <c r="C7" s="15">
        <f t="shared" si="1"/>
        <v>1575</v>
      </c>
      <c r="D7" s="15">
        <f t="shared" si="1"/>
        <v>26</v>
      </c>
      <c r="E7" s="15">
        <f t="shared" si="1"/>
        <v>0</v>
      </c>
      <c r="F7" s="15">
        <f>SUM(G7:I7)</f>
        <v>323</v>
      </c>
      <c r="G7" s="15">
        <f>SUM(G37:G40)</f>
        <v>323</v>
      </c>
      <c r="H7" s="15">
        <f>SUM(H37:H40)</f>
        <v>0</v>
      </c>
      <c r="I7" s="15">
        <f>SUM(I37:I40)</f>
        <v>0</v>
      </c>
      <c r="J7" s="15">
        <f>SUM(K7:M7)</f>
        <v>237</v>
      </c>
      <c r="K7" s="15">
        <f>SUM(K37:K40)</f>
        <v>227</v>
      </c>
      <c r="L7" s="15">
        <f>SUM(L37:L40)</f>
        <v>10</v>
      </c>
      <c r="M7" s="15">
        <f>SUM(M37:M40)</f>
        <v>0</v>
      </c>
      <c r="N7" s="15">
        <f>SUM(O7:Q7)</f>
        <v>1041</v>
      </c>
      <c r="O7" s="15">
        <f>SUM(O37:O40)</f>
        <v>1025</v>
      </c>
      <c r="P7" s="15">
        <f>SUM(P37:P40)</f>
        <v>16</v>
      </c>
      <c r="Q7" s="15">
        <f>SUM(Q37:Q40)</f>
        <v>0</v>
      </c>
    </row>
    <row r="8" spans="1:18" ht="20.100000000000001" customHeight="1" x14ac:dyDescent="0.15">
      <c r="A8" s="13">
        <v>17</v>
      </c>
      <c r="B8" s="15">
        <f>SUM(C8:E8)</f>
        <v>1601</v>
      </c>
      <c r="C8" s="15">
        <f t="shared" si="1"/>
        <v>1575</v>
      </c>
      <c r="D8" s="15">
        <f t="shared" si="1"/>
        <v>26</v>
      </c>
      <c r="E8" s="15">
        <f t="shared" si="1"/>
        <v>0</v>
      </c>
      <c r="F8" s="15">
        <f>SUM(G8:I8)</f>
        <v>323</v>
      </c>
      <c r="G8" s="15">
        <f>SUM(G41:G41)</f>
        <v>323</v>
      </c>
      <c r="H8" s="15">
        <f>SUM(H41:H41)</f>
        <v>0</v>
      </c>
      <c r="I8" s="15">
        <f>SUM(I41:I41)</f>
        <v>0</v>
      </c>
      <c r="J8" s="15">
        <f>SUM(K8:M8)</f>
        <v>237</v>
      </c>
      <c r="K8" s="15">
        <f>SUM(K41:K41)</f>
        <v>227</v>
      </c>
      <c r="L8" s="15">
        <f>SUM(L41:L41)</f>
        <v>10</v>
      </c>
      <c r="M8" s="15">
        <f>SUM(M41:M41)</f>
        <v>0</v>
      </c>
      <c r="N8" s="15">
        <f>SUM(O8:Q8)</f>
        <v>1041</v>
      </c>
      <c r="O8" s="15">
        <f>SUM(O41:O41)</f>
        <v>1025</v>
      </c>
      <c r="P8" s="15">
        <f>SUM(P41:P41)</f>
        <v>16</v>
      </c>
      <c r="Q8" s="15">
        <f>SUM(Q41:Q41)</f>
        <v>0</v>
      </c>
      <c r="R8" s="16"/>
    </row>
    <row r="9" spans="1:18" ht="20.100000000000001" customHeight="1" x14ac:dyDescent="0.15">
      <c r="A9" s="13">
        <v>18</v>
      </c>
      <c r="B9" s="15">
        <v>1601</v>
      </c>
      <c r="C9" s="15">
        <v>1575</v>
      </c>
      <c r="D9" s="15">
        <v>26</v>
      </c>
      <c r="E9" s="15">
        <f t="shared" si="1"/>
        <v>0</v>
      </c>
      <c r="F9" s="15">
        <v>323</v>
      </c>
      <c r="G9" s="15">
        <v>323</v>
      </c>
      <c r="H9" s="15">
        <v>0</v>
      </c>
      <c r="I9" s="15">
        <v>0</v>
      </c>
      <c r="J9" s="15">
        <v>237</v>
      </c>
      <c r="K9" s="15">
        <v>227</v>
      </c>
      <c r="L9" s="15">
        <v>10</v>
      </c>
      <c r="M9" s="15">
        <v>0</v>
      </c>
      <c r="N9" s="15">
        <v>1038</v>
      </c>
      <c r="O9" s="15">
        <v>1025</v>
      </c>
      <c r="P9" s="15">
        <v>13</v>
      </c>
      <c r="Q9" s="15">
        <v>0</v>
      </c>
      <c r="R9" s="16"/>
    </row>
    <row r="10" spans="1:18" ht="20.100000000000001" customHeight="1" x14ac:dyDescent="0.15">
      <c r="A10" s="13">
        <v>19</v>
      </c>
      <c r="B10" s="15">
        <v>1598</v>
      </c>
      <c r="C10" s="15">
        <v>1575</v>
      </c>
      <c r="D10" s="15">
        <v>23</v>
      </c>
      <c r="E10" s="15">
        <f t="shared" si="1"/>
        <v>0</v>
      </c>
      <c r="F10" s="15">
        <v>323</v>
      </c>
      <c r="G10" s="15">
        <v>323</v>
      </c>
      <c r="H10" s="15">
        <v>0</v>
      </c>
      <c r="I10" s="15">
        <v>0</v>
      </c>
      <c r="J10" s="15">
        <v>237</v>
      </c>
      <c r="K10" s="15">
        <v>227</v>
      </c>
      <c r="L10" s="15">
        <v>10</v>
      </c>
      <c r="M10" s="15">
        <v>0</v>
      </c>
      <c r="N10" s="15">
        <v>1038</v>
      </c>
      <c r="O10" s="15">
        <v>1025</v>
      </c>
      <c r="P10" s="15">
        <v>13</v>
      </c>
      <c r="Q10" s="15">
        <v>0</v>
      </c>
      <c r="R10" s="16"/>
    </row>
    <row r="11" spans="1:18" s="26" customFormat="1" ht="20.100000000000001" customHeight="1" thickBot="1" x14ac:dyDescent="0.2">
      <c r="A11" s="23">
        <v>20</v>
      </c>
      <c r="B11" s="24">
        <v>1598</v>
      </c>
      <c r="C11" s="24">
        <v>1575</v>
      </c>
      <c r="D11" s="24">
        <v>23</v>
      </c>
      <c r="E11" s="24">
        <v>0</v>
      </c>
      <c r="F11" s="24">
        <v>323</v>
      </c>
      <c r="G11" s="24">
        <v>323</v>
      </c>
      <c r="H11" s="24">
        <v>0</v>
      </c>
      <c r="I11" s="24">
        <v>0</v>
      </c>
      <c r="J11" s="24">
        <v>237</v>
      </c>
      <c r="K11" s="24">
        <v>227</v>
      </c>
      <c r="L11" s="24">
        <v>10</v>
      </c>
      <c r="M11" s="24">
        <v>0</v>
      </c>
      <c r="N11" s="24">
        <v>1038</v>
      </c>
      <c r="O11" s="24">
        <v>1025</v>
      </c>
      <c r="P11" s="24">
        <v>13</v>
      </c>
      <c r="Q11" s="24">
        <v>0</v>
      </c>
      <c r="R11" s="25"/>
    </row>
    <row r="12" spans="1:18" ht="20.100000000000001" customHeigh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</row>
    <row r="13" spans="1:18" ht="15" customHeight="1" x14ac:dyDescent="0.15">
      <c r="A13" s="2" t="s">
        <v>13</v>
      </c>
    </row>
    <row r="14" spans="1:18" ht="13.5" hidden="1" customHeight="1" thickBot="1" x14ac:dyDescent="0.15">
      <c r="A14" s="1" t="s">
        <v>12</v>
      </c>
      <c r="Q14" s="3" t="s">
        <v>10</v>
      </c>
    </row>
    <row r="15" spans="1:18" ht="12.75" hidden="1" customHeight="1" x14ac:dyDescent="0.15">
      <c r="A15" s="31" t="s">
        <v>1</v>
      </c>
      <c r="B15" s="6"/>
      <c r="C15" s="30" t="s">
        <v>0</v>
      </c>
      <c r="D15" s="30"/>
      <c r="E15" s="4"/>
      <c r="F15" s="5"/>
      <c r="G15" s="30" t="s">
        <v>8</v>
      </c>
      <c r="H15" s="30"/>
      <c r="I15" s="4"/>
      <c r="J15" s="5"/>
      <c r="K15" s="30" t="s">
        <v>6</v>
      </c>
      <c r="L15" s="30"/>
      <c r="M15" s="4"/>
      <c r="N15" s="33" t="s">
        <v>7</v>
      </c>
      <c r="O15" s="33"/>
      <c r="P15" s="33"/>
      <c r="Q15" s="33"/>
    </row>
    <row r="16" spans="1:18" ht="12.75" hidden="1" customHeight="1" x14ac:dyDescent="0.15">
      <c r="A16" s="32"/>
      <c r="B16" s="7" t="s">
        <v>0</v>
      </c>
      <c r="C16" s="8" t="s">
        <v>2</v>
      </c>
      <c r="D16" s="8" t="s">
        <v>3</v>
      </c>
      <c r="E16" s="8" t="s">
        <v>4</v>
      </c>
      <c r="F16" s="8" t="s">
        <v>0</v>
      </c>
      <c r="G16" s="8" t="s">
        <v>2</v>
      </c>
      <c r="H16" s="8" t="s">
        <v>3</v>
      </c>
      <c r="I16" s="8" t="s">
        <v>4</v>
      </c>
      <c r="J16" s="8" t="s">
        <v>0</v>
      </c>
      <c r="K16" s="8" t="s">
        <v>2</v>
      </c>
      <c r="L16" s="8" t="s">
        <v>3</v>
      </c>
      <c r="M16" s="8" t="s">
        <v>4</v>
      </c>
      <c r="N16" s="8" t="s">
        <v>0</v>
      </c>
      <c r="O16" s="8" t="s">
        <v>2</v>
      </c>
      <c r="P16" s="8" t="s">
        <v>3</v>
      </c>
      <c r="Q16" s="8" t="s">
        <v>4</v>
      </c>
    </row>
    <row r="17" spans="1:17" hidden="1" x14ac:dyDescent="0.15">
      <c r="A17" s="29" t="s">
        <v>5</v>
      </c>
      <c r="B17" s="17">
        <f>SUM(C17:E17)</f>
        <v>532</v>
      </c>
      <c r="C17" s="17">
        <f>SUM(G17,K17,O17)</f>
        <v>516</v>
      </c>
      <c r="D17" s="18">
        <f t="shared" ref="D17:D28" si="2">SUM(H17,L17,P17)</f>
        <v>16</v>
      </c>
      <c r="E17" s="18"/>
      <c r="F17" s="18">
        <f>SUM(G17:I17)</f>
        <v>335</v>
      </c>
      <c r="G17" s="18">
        <v>335</v>
      </c>
      <c r="H17" s="18" t="s">
        <v>11</v>
      </c>
      <c r="I17" s="18" t="s">
        <v>11</v>
      </c>
      <c r="J17" s="18">
        <f>SUM(K17:M17)</f>
        <v>191</v>
      </c>
      <c r="K17" s="18">
        <v>181</v>
      </c>
      <c r="L17" s="18">
        <v>10</v>
      </c>
      <c r="M17" s="18" t="s">
        <v>11</v>
      </c>
      <c r="N17" s="18">
        <f>SUM(O17:Q17)</f>
        <v>6</v>
      </c>
      <c r="O17" s="18"/>
      <c r="P17" s="18">
        <v>6</v>
      </c>
      <c r="Q17" s="18"/>
    </row>
    <row r="18" spans="1:17" hidden="1" x14ac:dyDescent="0.15">
      <c r="A18" s="27"/>
      <c r="B18" s="17">
        <f t="shared" ref="B18:B28" si="3">SUM(C18:E18)</f>
        <v>0</v>
      </c>
      <c r="C18" s="17">
        <f t="shared" ref="C18:C28" si="4">SUM(G18,K18,O18)</f>
        <v>0</v>
      </c>
      <c r="D18" s="17">
        <f t="shared" si="2"/>
        <v>0</v>
      </c>
      <c r="E18" s="17">
        <f t="shared" ref="E18:E28" si="5">SUM(I18,M18,Q18)</f>
        <v>0</v>
      </c>
      <c r="F18" s="17">
        <f t="shared" ref="F18:F40" si="6">SUM(G18:I18)</f>
        <v>0</v>
      </c>
      <c r="G18" s="17"/>
      <c r="H18" s="17"/>
      <c r="I18" s="17"/>
      <c r="J18" s="17">
        <f t="shared" ref="J18:J40" si="7">SUM(K18:M18)</f>
        <v>0</v>
      </c>
      <c r="K18" s="17"/>
      <c r="L18" s="17"/>
      <c r="M18" s="17"/>
      <c r="N18" s="17">
        <f t="shared" ref="N18:N40" si="8">SUM(O18:Q18)</f>
        <v>0</v>
      </c>
      <c r="O18" s="17"/>
      <c r="P18" s="17"/>
      <c r="Q18" s="17"/>
    </row>
    <row r="19" spans="1:17" hidden="1" x14ac:dyDescent="0.15">
      <c r="A19" s="27"/>
      <c r="B19" s="17">
        <f t="shared" si="3"/>
        <v>0</v>
      </c>
      <c r="C19" s="17">
        <f t="shared" si="4"/>
        <v>0</v>
      </c>
      <c r="D19" s="17">
        <f t="shared" si="2"/>
        <v>0</v>
      </c>
      <c r="E19" s="17">
        <f t="shared" si="5"/>
        <v>0</v>
      </c>
      <c r="F19" s="17">
        <f t="shared" si="6"/>
        <v>0</v>
      </c>
      <c r="G19" s="17"/>
      <c r="H19" s="17"/>
      <c r="I19" s="17"/>
      <c r="J19" s="17">
        <f t="shared" si="7"/>
        <v>0</v>
      </c>
      <c r="K19" s="17"/>
      <c r="L19" s="17"/>
      <c r="M19" s="17"/>
      <c r="N19" s="17">
        <f t="shared" si="8"/>
        <v>0</v>
      </c>
      <c r="O19" s="17"/>
      <c r="P19" s="17"/>
      <c r="Q19" s="17"/>
    </row>
    <row r="20" spans="1:17" hidden="1" x14ac:dyDescent="0.15">
      <c r="A20" s="27"/>
      <c r="B20" s="17">
        <f t="shared" si="3"/>
        <v>0</v>
      </c>
      <c r="C20" s="17">
        <f t="shared" si="4"/>
        <v>0</v>
      </c>
      <c r="D20" s="17">
        <f t="shared" si="2"/>
        <v>0</v>
      </c>
      <c r="E20" s="17">
        <f t="shared" si="5"/>
        <v>0</v>
      </c>
      <c r="F20" s="17">
        <f t="shared" si="6"/>
        <v>0</v>
      </c>
      <c r="G20" s="17"/>
      <c r="H20" s="17"/>
      <c r="I20" s="17"/>
      <c r="J20" s="17">
        <f t="shared" si="7"/>
        <v>0</v>
      </c>
      <c r="K20" s="17"/>
      <c r="L20" s="17"/>
      <c r="M20" s="17"/>
      <c r="N20" s="17">
        <f t="shared" si="8"/>
        <v>0</v>
      </c>
      <c r="O20" s="17"/>
      <c r="P20" s="17"/>
      <c r="Q20" s="17"/>
    </row>
    <row r="21" spans="1:17" hidden="1" x14ac:dyDescent="0.15">
      <c r="A21" s="27">
        <v>12</v>
      </c>
      <c r="B21" s="17">
        <f t="shared" si="3"/>
        <v>530</v>
      </c>
      <c r="C21" s="17">
        <f t="shared" si="4"/>
        <v>508</v>
      </c>
      <c r="D21" s="17">
        <f t="shared" si="2"/>
        <v>22</v>
      </c>
      <c r="E21" s="17" t="s">
        <v>11</v>
      </c>
      <c r="F21" s="17">
        <f t="shared" si="6"/>
        <v>335</v>
      </c>
      <c r="G21" s="17">
        <v>335</v>
      </c>
      <c r="H21" s="17" t="s">
        <v>11</v>
      </c>
      <c r="I21" s="17" t="s">
        <v>11</v>
      </c>
      <c r="J21" s="17">
        <f t="shared" si="7"/>
        <v>183</v>
      </c>
      <c r="K21" s="17">
        <v>173</v>
      </c>
      <c r="L21" s="17">
        <v>10</v>
      </c>
      <c r="M21" s="17" t="s">
        <v>11</v>
      </c>
      <c r="N21" s="17">
        <f t="shared" si="8"/>
        <v>12</v>
      </c>
      <c r="O21" s="17"/>
      <c r="P21" s="17">
        <v>12</v>
      </c>
      <c r="Q21" s="17"/>
    </row>
    <row r="22" spans="1:17" hidden="1" x14ac:dyDescent="0.15">
      <c r="A22" s="27"/>
      <c r="B22" s="17">
        <f t="shared" si="3"/>
        <v>0</v>
      </c>
      <c r="C22" s="17">
        <f t="shared" si="4"/>
        <v>0</v>
      </c>
      <c r="D22" s="17">
        <f t="shared" si="2"/>
        <v>0</v>
      </c>
      <c r="E22" s="17">
        <f t="shared" si="5"/>
        <v>0</v>
      </c>
      <c r="F22" s="17">
        <f t="shared" si="6"/>
        <v>0</v>
      </c>
      <c r="G22" s="17"/>
      <c r="H22" s="17"/>
      <c r="I22" s="17"/>
      <c r="J22" s="17">
        <f t="shared" si="7"/>
        <v>0</v>
      </c>
      <c r="K22" s="17"/>
      <c r="L22" s="17"/>
      <c r="M22" s="17"/>
      <c r="N22" s="17">
        <f t="shared" si="8"/>
        <v>0</v>
      </c>
      <c r="O22" s="17"/>
      <c r="P22" s="17"/>
      <c r="Q22" s="17"/>
    </row>
    <row r="23" spans="1:17" hidden="1" x14ac:dyDescent="0.15">
      <c r="A23" s="27"/>
      <c r="B23" s="17">
        <f t="shared" si="3"/>
        <v>0</v>
      </c>
      <c r="C23" s="17">
        <f t="shared" si="4"/>
        <v>0</v>
      </c>
      <c r="D23" s="17">
        <f t="shared" si="2"/>
        <v>0</v>
      </c>
      <c r="E23" s="17">
        <f t="shared" si="5"/>
        <v>0</v>
      </c>
      <c r="F23" s="17">
        <f t="shared" si="6"/>
        <v>0</v>
      </c>
      <c r="G23" s="17"/>
      <c r="H23" s="17"/>
      <c r="I23" s="17"/>
      <c r="J23" s="17">
        <f t="shared" si="7"/>
        <v>0</v>
      </c>
      <c r="K23" s="17"/>
      <c r="L23" s="17"/>
      <c r="M23" s="17"/>
      <c r="N23" s="17">
        <f t="shared" si="8"/>
        <v>0</v>
      </c>
      <c r="O23" s="17"/>
      <c r="P23" s="17"/>
      <c r="Q23" s="17"/>
    </row>
    <row r="24" spans="1:17" hidden="1" x14ac:dyDescent="0.15">
      <c r="A24" s="27"/>
      <c r="B24" s="17">
        <f t="shared" si="3"/>
        <v>0</v>
      </c>
      <c r="C24" s="17">
        <f t="shared" si="4"/>
        <v>0</v>
      </c>
      <c r="D24" s="17">
        <f t="shared" si="2"/>
        <v>0</v>
      </c>
      <c r="E24" s="17">
        <f t="shared" si="5"/>
        <v>0</v>
      </c>
      <c r="F24" s="17">
        <f t="shared" si="6"/>
        <v>0</v>
      </c>
      <c r="G24" s="17"/>
      <c r="H24" s="17"/>
      <c r="I24" s="17"/>
      <c r="J24" s="17">
        <f t="shared" si="7"/>
        <v>0</v>
      </c>
      <c r="K24" s="17"/>
      <c r="L24" s="17"/>
      <c r="M24" s="17"/>
      <c r="N24" s="17">
        <f t="shared" si="8"/>
        <v>0</v>
      </c>
      <c r="O24" s="17"/>
      <c r="P24" s="17"/>
      <c r="Q24" s="17"/>
    </row>
    <row r="25" spans="1:17" hidden="1" x14ac:dyDescent="0.15">
      <c r="A25" s="29">
        <v>13</v>
      </c>
      <c r="B25" s="19">
        <f t="shared" si="3"/>
        <v>530</v>
      </c>
      <c r="C25" s="19">
        <f t="shared" si="4"/>
        <v>508</v>
      </c>
      <c r="D25" s="19">
        <f t="shared" si="2"/>
        <v>22</v>
      </c>
      <c r="E25" s="19">
        <v>0</v>
      </c>
      <c r="F25" s="19">
        <f t="shared" si="6"/>
        <v>335</v>
      </c>
      <c r="G25" s="19">
        <v>335</v>
      </c>
      <c r="H25" s="19" t="s">
        <v>11</v>
      </c>
      <c r="I25" s="19" t="s">
        <v>11</v>
      </c>
      <c r="J25" s="19">
        <f t="shared" si="7"/>
        <v>183</v>
      </c>
      <c r="K25" s="19">
        <v>173</v>
      </c>
      <c r="L25" s="19">
        <v>10</v>
      </c>
      <c r="M25" s="19" t="s">
        <v>11</v>
      </c>
      <c r="N25" s="19">
        <f t="shared" si="8"/>
        <v>12</v>
      </c>
      <c r="O25" s="19"/>
      <c r="P25" s="19">
        <v>12</v>
      </c>
      <c r="Q25" s="19"/>
    </row>
    <row r="26" spans="1:17" hidden="1" x14ac:dyDescent="0.15">
      <c r="A26" s="27"/>
      <c r="B26" s="19">
        <f t="shared" si="3"/>
        <v>995</v>
      </c>
      <c r="C26" s="19">
        <f t="shared" si="4"/>
        <v>995</v>
      </c>
      <c r="D26" s="19">
        <f t="shared" si="2"/>
        <v>0</v>
      </c>
      <c r="E26" s="19">
        <f t="shared" si="5"/>
        <v>0</v>
      </c>
      <c r="F26" s="19">
        <f t="shared" si="6"/>
        <v>0</v>
      </c>
      <c r="G26" s="19"/>
      <c r="H26" s="19"/>
      <c r="I26" s="19"/>
      <c r="J26" s="19">
        <f t="shared" si="7"/>
        <v>54</v>
      </c>
      <c r="K26" s="19">
        <v>54</v>
      </c>
      <c r="L26" s="19"/>
      <c r="M26" s="19"/>
      <c r="N26" s="19">
        <f t="shared" si="8"/>
        <v>941</v>
      </c>
      <c r="O26" s="19">
        <v>941</v>
      </c>
      <c r="P26" s="19"/>
      <c r="Q26" s="19"/>
    </row>
    <row r="27" spans="1:17" hidden="1" x14ac:dyDescent="0.15">
      <c r="A27" s="27"/>
      <c r="B27" s="19">
        <f t="shared" si="3"/>
        <v>0</v>
      </c>
      <c r="C27" s="19">
        <f t="shared" si="4"/>
        <v>0</v>
      </c>
      <c r="D27" s="19">
        <f t="shared" si="2"/>
        <v>0</v>
      </c>
      <c r="E27" s="19">
        <f t="shared" si="5"/>
        <v>0</v>
      </c>
      <c r="F27" s="19">
        <f t="shared" si="6"/>
        <v>0</v>
      </c>
      <c r="G27" s="19"/>
      <c r="H27" s="19"/>
      <c r="I27" s="19"/>
      <c r="J27" s="19">
        <f t="shared" si="7"/>
        <v>0</v>
      </c>
      <c r="K27" s="19"/>
      <c r="L27" s="19"/>
      <c r="M27" s="19"/>
      <c r="N27" s="19">
        <f t="shared" si="8"/>
        <v>0</v>
      </c>
      <c r="O27" s="19"/>
      <c r="P27" s="19"/>
      <c r="Q27" s="19"/>
    </row>
    <row r="28" spans="1:17" hidden="1" x14ac:dyDescent="0.15">
      <c r="A28" s="28"/>
      <c r="B28" s="19">
        <f t="shared" si="3"/>
        <v>97</v>
      </c>
      <c r="C28" s="19">
        <f t="shared" si="4"/>
        <v>97</v>
      </c>
      <c r="D28" s="19">
        <f t="shared" si="2"/>
        <v>0</v>
      </c>
      <c r="E28" s="19">
        <f t="shared" si="5"/>
        <v>0</v>
      </c>
      <c r="F28" s="19">
        <f t="shared" si="6"/>
        <v>0</v>
      </c>
      <c r="G28" s="19"/>
      <c r="H28" s="19"/>
      <c r="I28" s="19"/>
      <c r="J28" s="19">
        <f t="shared" si="7"/>
        <v>0</v>
      </c>
      <c r="K28" s="19"/>
      <c r="L28" s="19"/>
      <c r="M28" s="19"/>
      <c r="N28" s="19">
        <f t="shared" si="8"/>
        <v>97</v>
      </c>
      <c r="O28" s="19">
        <v>97</v>
      </c>
      <c r="P28" s="19"/>
      <c r="Q28" s="19"/>
    </row>
    <row r="29" spans="1:17" hidden="1" x14ac:dyDescent="0.15">
      <c r="A29" s="29">
        <v>14</v>
      </c>
      <c r="B29" s="19">
        <f>SUM(C29:E29)</f>
        <v>534</v>
      </c>
      <c r="C29" s="19">
        <v>508</v>
      </c>
      <c r="D29" s="19">
        <v>26</v>
      </c>
      <c r="E29" s="19">
        <v>0</v>
      </c>
      <c r="F29" s="19">
        <f t="shared" si="6"/>
        <v>335</v>
      </c>
      <c r="G29" s="19">
        <v>335</v>
      </c>
      <c r="H29" s="19" t="s">
        <v>11</v>
      </c>
      <c r="I29" s="19" t="s">
        <v>11</v>
      </c>
      <c r="J29" s="19">
        <f t="shared" si="7"/>
        <v>183</v>
      </c>
      <c r="K29" s="19">
        <v>173</v>
      </c>
      <c r="L29" s="19">
        <v>10</v>
      </c>
      <c r="M29" s="19"/>
      <c r="N29" s="19">
        <f t="shared" si="8"/>
        <v>16</v>
      </c>
      <c r="O29" s="19"/>
      <c r="P29" s="19">
        <v>16</v>
      </c>
      <c r="Q29" s="19"/>
    </row>
    <row r="30" spans="1:17" hidden="1" x14ac:dyDescent="0.15">
      <c r="A30" s="27"/>
      <c r="B30" s="19">
        <f>SUM(C30:E30)</f>
        <v>995</v>
      </c>
      <c r="C30" s="19">
        <f t="shared" ref="C30:E32" si="9">SUM(G30,K30,O30)</f>
        <v>995</v>
      </c>
      <c r="D30" s="19">
        <f t="shared" si="9"/>
        <v>0</v>
      </c>
      <c r="E30" s="19">
        <f t="shared" si="9"/>
        <v>0</v>
      </c>
      <c r="F30" s="19">
        <f t="shared" si="6"/>
        <v>0</v>
      </c>
      <c r="G30" s="19"/>
      <c r="H30" s="19"/>
      <c r="I30" s="19"/>
      <c r="J30" s="19">
        <f t="shared" si="7"/>
        <v>54</v>
      </c>
      <c r="K30" s="19">
        <v>54</v>
      </c>
      <c r="L30" s="19"/>
      <c r="M30" s="19"/>
      <c r="N30" s="19">
        <f t="shared" si="8"/>
        <v>941</v>
      </c>
      <c r="O30" s="19">
        <v>941</v>
      </c>
      <c r="P30" s="19"/>
      <c r="Q30" s="19"/>
    </row>
    <row r="31" spans="1:17" hidden="1" x14ac:dyDescent="0.15">
      <c r="A31" s="27"/>
      <c r="B31" s="19">
        <f>SUM(C31:E31)</f>
        <v>0</v>
      </c>
      <c r="C31" s="19">
        <f t="shared" si="9"/>
        <v>0</v>
      </c>
      <c r="D31" s="19">
        <f t="shared" si="9"/>
        <v>0</v>
      </c>
      <c r="E31" s="19">
        <f t="shared" si="9"/>
        <v>0</v>
      </c>
      <c r="F31" s="19">
        <f t="shared" si="6"/>
        <v>0</v>
      </c>
      <c r="G31" s="19"/>
      <c r="H31" s="19"/>
      <c r="I31" s="19"/>
      <c r="J31" s="19">
        <f t="shared" si="7"/>
        <v>0</v>
      </c>
      <c r="K31" s="19"/>
      <c r="L31" s="19"/>
      <c r="M31" s="19"/>
      <c r="N31" s="19">
        <f t="shared" si="8"/>
        <v>0</v>
      </c>
      <c r="O31" s="19"/>
      <c r="P31" s="19"/>
      <c r="Q31" s="19"/>
    </row>
    <row r="32" spans="1:17" hidden="1" x14ac:dyDescent="0.15">
      <c r="A32" s="28"/>
      <c r="B32" s="19">
        <f>SUM(C32:E32)</f>
        <v>97</v>
      </c>
      <c r="C32" s="19">
        <f t="shared" si="9"/>
        <v>97</v>
      </c>
      <c r="D32" s="19">
        <f t="shared" si="9"/>
        <v>0</v>
      </c>
      <c r="E32" s="19">
        <f t="shared" si="9"/>
        <v>0</v>
      </c>
      <c r="F32" s="19">
        <f t="shared" si="6"/>
        <v>0</v>
      </c>
      <c r="G32" s="19"/>
      <c r="H32" s="19"/>
      <c r="I32" s="19"/>
      <c r="J32" s="19">
        <f t="shared" si="7"/>
        <v>0</v>
      </c>
      <c r="K32" s="19"/>
      <c r="L32" s="19"/>
      <c r="M32" s="19"/>
      <c r="N32" s="19">
        <f t="shared" si="8"/>
        <v>97</v>
      </c>
      <c r="O32" s="19">
        <v>97</v>
      </c>
      <c r="P32" s="19"/>
      <c r="Q32" s="19"/>
    </row>
    <row r="33" spans="1:18" hidden="1" x14ac:dyDescent="0.15">
      <c r="A33" s="27">
        <v>15</v>
      </c>
      <c r="B33" s="19">
        <f>SUM(C33:E33)</f>
        <v>522</v>
      </c>
      <c r="C33" s="19">
        <v>496</v>
      </c>
      <c r="D33" s="19">
        <v>26</v>
      </c>
      <c r="E33" s="19">
        <v>0</v>
      </c>
      <c r="F33" s="19">
        <f t="shared" si="6"/>
        <v>323</v>
      </c>
      <c r="G33" s="19">
        <v>323</v>
      </c>
      <c r="H33" s="19" t="s">
        <v>11</v>
      </c>
      <c r="I33" s="19" t="s">
        <v>11</v>
      </c>
      <c r="J33" s="19">
        <f t="shared" si="7"/>
        <v>183</v>
      </c>
      <c r="K33" s="19">
        <v>173</v>
      </c>
      <c r="L33" s="19">
        <v>10</v>
      </c>
      <c r="M33" s="19"/>
      <c r="N33" s="19">
        <f t="shared" si="8"/>
        <v>16</v>
      </c>
      <c r="O33" s="19"/>
      <c r="P33" s="19">
        <v>16</v>
      </c>
      <c r="Q33" s="19"/>
    </row>
    <row r="34" spans="1:18" hidden="1" x14ac:dyDescent="0.15">
      <c r="A34" s="27"/>
      <c r="B34" s="19">
        <f t="shared" ref="B34:B40" si="10">SUM(C34:E34)</f>
        <v>995</v>
      </c>
      <c r="C34" s="19">
        <f t="shared" ref="C34:C40" si="11">SUM(G34,K34,O34)</f>
        <v>995</v>
      </c>
      <c r="D34" s="19">
        <f t="shared" ref="D34:D40" si="12">SUM(H34,L34,P34)</f>
        <v>0</v>
      </c>
      <c r="E34" s="19">
        <f t="shared" ref="E34:E40" si="13">SUM(I34,M34,Q34)</f>
        <v>0</v>
      </c>
      <c r="F34" s="19">
        <f t="shared" si="6"/>
        <v>0</v>
      </c>
      <c r="G34" s="19"/>
      <c r="H34" s="19"/>
      <c r="I34" s="19"/>
      <c r="J34" s="19">
        <f t="shared" si="7"/>
        <v>54</v>
      </c>
      <c r="K34" s="19">
        <v>54</v>
      </c>
      <c r="L34" s="19"/>
      <c r="M34" s="19"/>
      <c r="N34" s="19">
        <f t="shared" si="8"/>
        <v>941</v>
      </c>
      <c r="O34" s="19">
        <v>941</v>
      </c>
      <c r="P34" s="19"/>
      <c r="Q34" s="19"/>
    </row>
    <row r="35" spans="1:18" hidden="1" x14ac:dyDescent="0.15">
      <c r="A35" s="27"/>
      <c r="B35" s="19">
        <f t="shared" si="10"/>
        <v>0</v>
      </c>
      <c r="C35" s="19">
        <f t="shared" si="11"/>
        <v>0</v>
      </c>
      <c r="D35" s="19">
        <f t="shared" si="12"/>
        <v>0</v>
      </c>
      <c r="E35" s="19">
        <f t="shared" si="13"/>
        <v>0</v>
      </c>
      <c r="F35" s="19">
        <f t="shared" si="6"/>
        <v>0</v>
      </c>
      <c r="G35" s="19"/>
      <c r="H35" s="19"/>
      <c r="I35" s="19"/>
      <c r="J35" s="19">
        <f t="shared" si="7"/>
        <v>0</v>
      </c>
      <c r="K35" s="19"/>
      <c r="L35" s="19"/>
      <c r="M35" s="19"/>
      <c r="N35" s="19">
        <f t="shared" si="8"/>
        <v>0</v>
      </c>
      <c r="O35" s="19"/>
      <c r="P35" s="19"/>
      <c r="Q35" s="19"/>
    </row>
    <row r="36" spans="1:18" hidden="1" x14ac:dyDescent="0.15">
      <c r="A36" s="28"/>
      <c r="B36" s="19">
        <f t="shared" si="10"/>
        <v>97</v>
      </c>
      <c r="C36" s="19">
        <f t="shared" si="11"/>
        <v>97</v>
      </c>
      <c r="D36" s="19">
        <f t="shared" si="12"/>
        <v>0</v>
      </c>
      <c r="E36" s="19">
        <f t="shared" si="13"/>
        <v>0</v>
      </c>
      <c r="F36" s="19">
        <f t="shared" si="6"/>
        <v>0</v>
      </c>
      <c r="G36" s="19"/>
      <c r="H36" s="19"/>
      <c r="I36" s="19"/>
      <c r="J36" s="19">
        <f t="shared" si="7"/>
        <v>0</v>
      </c>
      <c r="K36" s="19"/>
      <c r="L36" s="19"/>
      <c r="M36" s="19"/>
      <c r="N36" s="19">
        <f t="shared" si="8"/>
        <v>97</v>
      </c>
      <c r="O36" s="19">
        <v>97</v>
      </c>
      <c r="P36" s="19"/>
      <c r="Q36" s="19"/>
    </row>
    <row r="37" spans="1:18" hidden="1" x14ac:dyDescent="0.15">
      <c r="A37" s="29">
        <v>16</v>
      </c>
      <c r="B37" s="19">
        <f t="shared" si="10"/>
        <v>522</v>
      </c>
      <c r="C37" s="19">
        <f t="shared" si="11"/>
        <v>496</v>
      </c>
      <c r="D37" s="19">
        <f t="shared" si="12"/>
        <v>26</v>
      </c>
      <c r="E37" s="19">
        <f t="shared" si="13"/>
        <v>0</v>
      </c>
      <c r="F37" s="19">
        <f t="shared" si="6"/>
        <v>323</v>
      </c>
      <c r="G37" s="19">
        <v>323</v>
      </c>
      <c r="H37" s="19"/>
      <c r="I37" s="19"/>
      <c r="J37" s="19">
        <f t="shared" si="7"/>
        <v>183</v>
      </c>
      <c r="K37" s="19">
        <v>173</v>
      </c>
      <c r="L37" s="19">
        <v>10</v>
      </c>
      <c r="M37" s="19"/>
      <c r="N37" s="19">
        <f t="shared" si="8"/>
        <v>16</v>
      </c>
      <c r="O37" s="19"/>
      <c r="P37" s="19">
        <v>16</v>
      </c>
      <c r="Q37" s="19"/>
    </row>
    <row r="38" spans="1:18" hidden="1" x14ac:dyDescent="0.15">
      <c r="A38" s="27"/>
      <c r="B38" s="19">
        <f t="shared" si="10"/>
        <v>995</v>
      </c>
      <c r="C38" s="19">
        <f t="shared" si="11"/>
        <v>995</v>
      </c>
      <c r="D38" s="19">
        <f t="shared" si="12"/>
        <v>0</v>
      </c>
      <c r="E38" s="19">
        <f t="shared" si="13"/>
        <v>0</v>
      </c>
      <c r="F38" s="19">
        <f t="shared" si="6"/>
        <v>0</v>
      </c>
      <c r="G38" s="19"/>
      <c r="H38" s="19"/>
      <c r="I38" s="19"/>
      <c r="J38" s="19">
        <f t="shared" si="7"/>
        <v>54</v>
      </c>
      <c r="K38" s="19">
        <v>54</v>
      </c>
      <c r="L38" s="19"/>
      <c r="M38" s="19"/>
      <c r="N38" s="19">
        <f t="shared" si="8"/>
        <v>941</v>
      </c>
      <c r="O38" s="19">
        <v>941</v>
      </c>
      <c r="P38" s="19"/>
      <c r="Q38" s="19"/>
    </row>
    <row r="39" spans="1:18" hidden="1" x14ac:dyDescent="0.15">
      <c r="A39" s="27"/>
      <c r="B39" s="19">
        <f t="shared" si="10"/>
        <v>0</v>
      </c>
      <c r="C39" s="19">
        <f t="shared" si="11"/>
        <v>0</v>
      </c>
      <c r="D39" s="19">
        <f t="shared" si="12"/>
        <v>0</v>
      </c>
      <c r="E39" s="19">
        <f t="shared" si="13"/>
        <v>0</v>
      </c>
      <c r="F39" s="19">
        <f t="shared" si="6"/>
        <v>0</v>
      </c>
      <c r="G39" s="19"/>
      <c r="H39" s="19"/>
      <c r="I39" s="19"/>
      <c r="J39" s="19">
        <f t="shared" si="7"/>
        <v>0</v>
      </c>
      <c r="K39" s="19"/>
      <c r="L39" s="19"/>
      <c r="M39" s="19"/>
      <c r="N39" s="19">
        <f t="shared" si="8"/>
        <v>0</v>
      </c>
      <c r="O39" s="19"/>
      <c r="P39" s="19"/>
      <c r="Q39" s="19"/>
    </row>
    <row r="40" spans="1:18" hidden="1" x14ac:dyDescent="0.15">
      <c r="A40" s="28"/>
      <c r="B40" s="19">
        <f t="shared" si="10"/>
        <v>84</v>
      </c>
      <c r="C40" s="19">
        <f t="shared" si="11"/>
        <v>84</v>
      </c>
      <c r="D40" s="19">
        <f t="shared" si="12"/>
        <v>0</v>
      </c>
      <c r="E40" s="19">
        <f t="shared" si="13"/>
        <v>0</v>
      </c>
      <c r="F40" s="19">
        <f t="shared" si="6"/>
        <v>0</v>
      </c>
      <c r="G40" s="19"/>
      <c r="H40" s="19"/>
      <c r="I40" s="19"/>
      <c r="J40" s="19">
        <f t="shared" si="7"/>
        <v>0</v>
      </c>
      <c r="K40" s="19"/>
      <c r="L40" s="19"/>
      <c r="M40" s="19"/>
      <c r="N40" s="19">
        <f t="shared" si="8"/>
        <v>84</v>
      </c>
      <c r="O40" s="19">
        <v>84</v>
      </c>
      <c r="P40" s="19"/>
      <c r="Q40" s="19"/>
    </row>
    <row r="41" spans="1:18" ht="54" hidden="1" customHeight="1" thickBot="1" x14ac:dyDescent="0.2">
      <c r="A41" s="20">
        <v>17</v>
      </c>
      <c r="B41" s="21">
        <f>SUM(C41:E41)</f>
        <v>1601</v>
      </c>
      <c r="C41" s="21">
        <f>SUM(G41,K41,O41)</f>
        <v>1575</v>
      </c>
      <c r="D41" s="22">
        <f>SUM(H41,L41,P41)</f>
        <v>26</v>
      </c>
      <c r="E41" s="22">
        <f>SUM(I41,M41,Q41)</f>
        <v>0</v>
      </c>
      <c r="F41" s="22">
        <f>SUM(G41:I41)</f>
        <v>323</v>
      </c>
      <c r="G41" s="22">
        <v>323</v>
      </c>
      <c r="H41" s="22"/>
      <c r="I41" s="22"/>
      <c r="J41" s="22">
        <f>SUM(K41:M41)</f>
        <v>237</v>
      </c>
      <c r="K41" s="22">
        <v>227</v>
      </c>
      <c r="L41" s="22">
        <v>10</v>
      </c>
      <c r="M41" s="22"/>
      <c r="N41" s="22">
        <f>SUM(O41:Q41)</f>
        <v>1041</v>
      </c>
      <c r="O41" s="22">
        <v>1025</v>
      </c>
      <c r="P41" s="22">
        <v>16</v>
      </c>
      <c r="Q41" s="22"/>
      <c r="R41" s="16"/>
    </row>
    <row r="42" spans="1:18" hidden="1" x14ac:dyDescent="0.15">
      <c r="A42" s="2" t="s">
        <v>9</v>
      </c>
    </row>
  </sheetData>
  <mergeCells count="16">
    <mergeCell ref="K15:L15"/>
    <mergeCell ref="N2:Q2"/>
    <mergeCell ref="A2:A3"/>
    <mergeCell ref="N15:Q15"/>
    <mergeCell ref="B2:E2"/>
    <mergeCell ref="F2:I2"/>
    <mergeCell ref="J2:M2"/>
    <mergeCell ref="A33:A36"/>
    <mergeCell ref="A37:A40"/>
    <mergeCell ref="C15:D15"/>
    <mergeCell ref="G15:H15"/>
    <mergeCell ref="A17:A20"/>
    <mergeCell ref="A21:A24"/>
    <mergeCell ref="A25:A28"/>
    <mergeCell ref="A29:A32"/>
    <mergeCell ref="A15:A16"/>
  </mergeCells>
  <phoneticPr fontId="2"/>
  <pageMargins left="0.65" right="0.23" top="1" bottom="1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2008-04-30T23:47:24Z</cp:lastPrinted>
  <dcterms:created xsi:type="dcterms:W3CDTF">1997-01-08T22:48:59Z</dcterms:created>
  <dcterms:modified xsi:type="dcterms:W3CDTF">2023-04-21T01:49:27Z</dcterms:modified>
</cp:coreProperties>
</file>