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A2E74FC2-2B30-4627-B6B2-A99707D62714}" xr6:coauthVersionLast="36" xr6:coauthVersionMax="36" xr10:uidLastSave="{00000000-0000-0000-0000-000000000000}"/>
  <bookViews>
    <workbookView xWindow="0" yWindow="0" windowWidth="19545" windowHeight="13665" tabRatio="843"/>
  </bookViews>
  <sheets>
    <sheet name="18-12" sheetId="11" r:id="rId1"/>
  </sheets>
  <definedNames>
    <definedName name="_xlnm.Print_Area" localSheetId="0">'18-12'!$A$1:$U$17</definedName>
  </definedNames>
  <calcPr calcId="191029"/>
</workbook>
</file>

<file path=xl/calcChain.xml><?xml version="1.0" encoding="utf-8"?>
<calcChain xmlns="http://schemas.openxmlformats.org/spreadsheetml/2006/main">
  <c r="U4" i="11" l="1"/>
  <c r="T4" i="11"/>
  <c r="J6" i="11" l="1"/>
  <c r="K6" i="11"/>
  <c r="L6" i="11"/>
  <c r="M6" i="11"/>
  <c r="J7" i="11"/>
  <c r="K7" i="11"/>
  <c r="L7" i="11"/>
  <c r="M7" i="11"/>
  <c r="J8" i="11"/>
  <c r="K8" i="11"/>
  <c r="L8" i="11"/>
  <c r="M8" i="11"/>
  <c r="J10" i="11"/>
  <c r="K10" i="11"/>
  <c r="K4" i="11" s="1"/>
  <c r="L10" i="11"/>
  <c r="L4" i="11" s="1"/>
  <c r="M10" i="11"/>
  <c r="J11" i="11"/>
  <c r="K11" i="11"/>
  <c r="L11" i="11"/>
  <c r="M11" i="11"/>
  <c r="M4" i="11" s="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D5" i="11"/>
  <c r="E5" i="11"/>
  <c r="F5" i="11"/>
  <c r="G5" i="11"/>
  <c r="H5" i="11"/>
  <c r="I5" i="11"/>
  <c r="I4" i="11" s="1"/>
  <c r="J5" i="11"/>
  <c r="J4" i="11" s="1"/>
  <c r="C6" i="11"/>
  <c r="C4" i="11" s="1"/>
  <c r="D6" i="11"/>
  <c r="D4" i="11" s="1"/>
  <c r="E6" i="11"/>
  <c r="E4" i="11" s="1"/>
  <c r="F6" i="11"/>
  <c r="F4" i="11" s="1"/>
  <c r="G6" i="11"/>
  <c r="G4" i="11" s="1"/>
  <c r="H6" i="11"/>
  <c r="H4" i="11" s="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<sst xmlns="http://schemas.openxmlformats.org/spreadsheetml/2006/main" count="109" uniqueCount="29">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</sst>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38" fontId="4" fillId="0" borderId="1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73"/>
  <sheetViews>
    <sheetView tabSelected="1" zoomScaleNormal="100" zoomScaleSheetLayoutView="100" workbookViewId="0">
      <selection activeCell="S82" sqref="S82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3" width="10.75" style="2" customWidth="1"/>
    <col min="14" max="14" width="7.625" style="2" bestFit="1" customWidth="1"/>
    <col min="15" max="15" width="14.75" style="2" bestFit="1" customWidth="1"/>
    <col min="16" max="16" width="7.625" style="2" bestFit="1" customWidth="1"/>
    <col min="17" max="17" width="11.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16384" width="9" style="2"/>
  </cols>
  <sheetData>
    <row r="1" spans="1:21" ht="20.100000000000001" customHeight="1" thickBot="1">
      <c r="A1" s="1" t="s">
        <v>28</v>
      </c>
      <c r="L1" s="31"/>
      <c r="M1" s="31"/>
      <c r="O1" s="3" t="s">
        <v>25</v>
      </c>
    </row>
    <row r="2" spans="1:21" ht="20.100000000000001" customHeight="1">
      <c r="A2" s="32" t="s">
        <v>7</v>
      </c>
      <c r="B2" s="32" t="s">
        <v>2</v>
      </c>
      <c r="C2" s="32"/>
      <c r="D2" s="32" t="s">
        <v>3</v>
      </c>
      <c r="E2" s="32"/>
      <c r="F2" s="32" t="s">
        <v>4</v>
      </c>
      <c r="G2" s="32"/>
      <c r="H2" s="32" t="s">
        <v>5</v>
      </c>
      <c r="I2" s="32"/>
      <c r="J2" s="27" t="s">
        <v>6</v>
      </c>
      <c r="K2" s="27"/>
      <c r="L2" s="27">
        <v>16</v>
      </c>
      <c r="M2" s="27"/>
      <c r="N2" s="27">
        <v>17</v>
      </c>
      <c r="O2" s="28"/>
      <c r="P2" s="27">
        <v>18</v>
      </c>
      <c r="Q2" s="27"/>
      <c r="R2" s="27">
        <v>19</v>
      </c>
      <c r="S2" s="28"/>
      <c r="T2" s="34">
        <v>20</v>
      </c>
      <c r="U2" s="34"/>
    </row>
    <row r="3" spans="1:21" ht="20.100000000000001" customHeight="1">
      <c r="A3" s="33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6" t="s">
        <v>9</v>
      </c>
      <c r="T3" s="35" t="s">
        <v>8</v>
      </c>
      <c r="U3" s="35" t="s">
        <v>9</v>
      </c>
    </row>
    <row r="4" spans="1:21" ht="20.100000000000001" customHeight="1">
      <c r="A4" s="7" t="s">
        <v>0</v>
      </c>
      <c r="B4" s="8">
        <f t="shared" ref="B4:M4" si="0">SUM(B5:B16)</f>
        <v>33054</v>
      </c>
      <c r="C4" s="8">
        <f t="shared" si="0"/>
        <v>2923601</v>
      </c>
      <c r="D4" s="8">
        <f t="shared" si="0"/>
        <v>31804</v>
      </c>
      <c r="E4" s="8">
        <f t="shared" si="0"/>
        <v>2926177</v>
      </c>
      <c r="F4" s="8">
        <f t="shared" si="0"/>
        <v>31113</v>
      </c>
      <c r="G4" s="8">
        <f t="shared" si="0"/>
        <v>2972583</v>
      </c>
      <c r="H4" s="8">
        <f t="shared" si="0"/>
        <v>31101</v>
      </c>
      <c r="I4" s="8">
        <f t="shared" si="0"/>
        <v>3006261</v>
      </c>
      <c r="J4" s="8">
        <f t="shared" si="0"/>
        <v>51336</v>
      </c>
      <c r="K4" s="8">
        <f t="shared" si="0"/>
        <v>5006489</v>
      </c>
      <c r="L4" s="8">
        <f t="shared" si="0"/>
        <v>51492</v>
      </c>
      <c r="M4" s="8">
        <f t="shared" si="0"/>
        <v>5048346</v>
      </c>
      <c r="N4" s="8">
        <v>52057</v>
      </c>
      <c r="O4" s="8">
        <v>5093270</v>
      </c>
      <c r="P4" s="8">
        <v>52248</v>
      </c>
      <c r="Q4" s="8">
        <v>5127778</v>
      </c>
      <c r="R4" s="8">
        <v>52356</v>
      </c>
      <c r="S4" s="8">
        <v>5163303</v>
      </c>
      <c r="T4" s="36">
        <f t="shared" ref="T4:U4" si="1">SUM(T5:T16)</f>
        <v>52371</v>
      </c>
      <c r="U4" s="37">
        <f t="shared" si="1"/>
        <v>5198376</v>
      </c>
    </row>
    <row r="5" spans="1:21" ht="20.100000000000001" customHeight="1">
      <c r="A5" s="9" t="s">
        <v>1</v>
      </c>
      <c r="B5" s="10">
        <f>SUM(B22,B35,B48,B61)</f>
        <v>17045</v>
      </c>
      <c r="C5" s="10">
        <f t="shared" ref="C5:M5" si="2">SUM(C22,C35,C48,C61)</f>
        <v>1865302</v>
      </c>
      <c r="D5" s="10">
        <f t="shared" si="2"/>
        <v>17205</v>
      </c>
      <c r="E5" s="10">
        <f t="shared" si="2"/>
        <v>1905603</v>
      </c>
      <c r="F5" s="10">
        <f t="shared" si="2"/>
        <v>17050</v>
      </c>
      <c r="G5" s="10">
        <f t="shared" si="2"/>
        <v>1965281</v>
      </c>
      <c r="H5" s="10">
        <f t="shared" si="2"/>
        <v>17266</v>
      </c>
      <c r="I5" s="10">
        <f t="shared" si="2"/>
        <v>2007637</v>
      </c>
      <c r="J5" s="10">
        <f t="shared" si="2"/>
        <v>26091</v>
      </c>
      <c r="K5" s="10">
        <f t="shared" si="2"/>
        <v>3124606</v>
      </c>
      <c r="L5" s="10">
        <f t="shared" si="2"/>
        <v>26394</v>
      </c>
      <c r="M5" s="10">
        <f t="shared" si="2"/>
        <v>3177200</v>
      </c>
      <c r="N5" s="10">
        <v>27067</v>
      </c>
      <c r="O5" s="10">
        <v>3229311</v>
      </c>
      <c r="P5" s="10">
        <v>27409</v>
      </c>
      <c r="Q5" s="10">
        <v>3277367</v>
      </c>
      <c r="R5" s="10">
        <v>27702</v>
      </c>
      <c r="S5" s="10">
        <v>3321237</v>
      </c>
      <c r="T5" s="10">
        <v>27992</v>
      </c>
      <c r="U5" s="38">
        <v>3365179</v>
      </c>
    </row>
    <row r="6" spans="1:21" ht="20.100000000000001" customHeight="1">
      <c r="A6" s="9" t="s">
        <v>12</v>
      </c>
      <c r="B6" s="10">
        <f t="shared" ref="B6:M16" si="3">SUM(B23,B36,B49,B62)</f>
        <v>905</v>
      </c>
      <c r="C6" s="10">
        <f t="shared" si="3"/>
        <v>127385</v>
      </c>
      <c r="D6" s="10">
        <f t="shared" si="3"/>
        <v>904</v>
      </c>
      <c r="E6" s="10">
        <f t="shared" si="3"/>
        <v>129036</v>
      </c>
      <c r="F6" s="10">
        <f t="shared" si="3"/>
        <v>887</v>
      </c>
      <c r="G6" s="10">
        <f t="shared" si="3"/>
        <v>129105</v>
      </c>
      <c r="H6" s="10">
        <f t="shared" si="3"/>
        <v>880</v>
      </c>
      <c r="I6" s="10">
        <f t="shared" si="3"/>
        <v>129278</v>
      </c>
      <c r="J6" s="10">
        <f t="shared" si="3"/>
        <v>1514</v>
      </c>
      <c r="K6" s="10">
        <f t="shared" si="3"/>
        <v>225808</v>
      </c>
      <c r="L6" s="10">
        <f t="shared" si="3"/>
        <v>1500</v>
      </c>
      <c r="M6" s="10">
        <f t="shared" si="3"/>
        <v>223073</v>
      </c>
      <c r="N6" s="10">
        <v>1494</v>
      </c>
      <c r="O6" s="10">
        <v>223593</v>
      </c>
      <c r="P6" s="10">
        <v>1488</v>
      </c>
      <c r="Q6" s="10">
        <v>223193</v>
      </c>
      <c r="R6" s="10">
        <v>1487</v>
      </c>
      <c r="S6" s="10">
        <v>223834</v>
      </c>
      <c r="T6" s="10">
        <v>1482</v>
      </c>
      <c r="U6" s="38">
        <v>223657</v>
      </c>
    </row>
    <row r="7" spans="1:21" ht="20.100000000000001" customHeight="1">
      <c r="A7" s="9" t="s">
        <v>13</v>
      </c>
      <c r="B7" s="10">
        <f t="shared" si="3"/>
        <v>3643</v>
      </c>
      <c r="C7" s="10">
        <f t="shared" si="3"/>
        <v>439429</v>
      </c>
      <c r="D7" s="10">
        <f t="shared" si="3"/>
        <v>3408</v>
      </c>
      <c r="E7" s="10">
        <f t="shared" si="3"/>
        <v>420598</v>
      </c>
      <c r="F7" s="10">
        <f t="shared" si="3"/>
        <v>3223</v>
      </c>
      <c r="G7" s="10">
        <f t="shared" si="3"/>
        <v>408612</v>
      </c>
      <c r="H7" s="10">
        <f t="shared" si="3"/>
        <v>3145</v>
      </c>
      <c r="I7" s="10">
        <f t="shared" si="3"/>
        <v>400900</v>
      </c>
      <c r="J7" s="10">
        <f t="shared" si="3"/>
        <v>6121</v>
      </c>
      <c r="K7" s="10">
        <f t="shared" si="3"/>
        <v>821004</v>
      </c>
      <c r="L7" s="10">
        <f t="shared" si="3"/>
        <v>6055</v>
      </c>
      <c r="M7" s="10">
        <f t="shared" si="3"/>
        <v>812030</v>
      </c>
      <c r="N7" s="10">
        <v>6017</v>
      </c>
      <c r="O7" s="10">
        <v>802370</v>
      </c>
      <c r="P7" s="10">
        <v>5953</v>
      </c>
      <c r="Q7" s="10">
        <v>794228</v>
      </c>
      <c r="R7" s="10">
        <v>5883</v>
      </c>
      <c r="S7" s="10">
        <v>785497</v>
      </c>
      <c r="T7" s="10">
        <v>5783</v>
      </c>
      <c r="U7" s="38">
        <v>773805</v>
      </c>
    </row>
    <row r="8" spans="1:21" ht="20.100000000000001" customHeight="1">
      <c r="A8" s="9" t="s">
        <v>14</v>
      </c>
      <c r="B8" s="10">
        <f t="shared" si="3"/>
        <v>8529</v>
      </c>
      <c r="C8" s="10">
        <f t="shared" si="3"/>
        <v>219602</v>
      </c>
      <c r="D8" s="10">
        <f t="shared" si="3"/>
        <v>7404</v>
      </c>
      <c r="E8" s="10">
        <f t="shared" si="3"/>
        <v>198650</v>
      </c>
      <c r="F8" s="10">
        <f t="shared" si="3"/>
        <v>7104</v>
      </c>
      <c r="G8" s="10">
        <f t="shared" si="3"/>
        <v>196378</v>
      </c>
      <c r="H8" s="10">
        <f t="shared" si="3"/>
        <v>6970</v>
      </c>
      <c r="I8" s="10">
        <f t="shared" si="3"/>
        <v>193697</v>
      </c>
      <c r="J8" s="10">
        <f t="shared" si="3"/>
        <v>13114</v>
      </c>
      <c r="K8" s="10">
        <f t="shared" si="3"/>
        <v>428558</v>
      </c>
      <c r="L8" s="10">
        <f t="shared" si="3"/>
        <v>13020</v>
      </c>
      <c r="M8" s="10">
        <f t="shared" si="3"/>
        <v>425227</v>
      </c>
      <c r="N8" s="10">
        <v>12949</v>
      </c>
      <c r="O8" s="10">
        <v>423636</v>
      </c>
      <c r="P8" s="10">
        <v>12868</v>
      </c>
      <c r="Q8" s="10">
        <v>420394</v>
      </c>
      <c r="R8" s="10">
        <v>12774</v>
      </c>
      <c r="S8" s="10">
        <v>417691</v>
      </c>
      <c r="T8" s="10">
        <v>12598</v>
      </c>
      <c r="U8" s="38">
        <v>413010</v>
      </c>
    </row>
    <row r="9" spans="1:21" ht="20.100000000000001" customHeight="1">
      <c r="A9" s="9"/>
      <c r="B9" s="10">
        <f t="shared" si="3"/>
        <v>0</v>
      </c>
      <c r="C9" s="10">
        <f t="shared" si="3"/>
        <v>0</v>
      </c>
      <c r="D9" s="10">
        <f t="shared" si="3"/>
        <v>0</v>
      </c>
      <c r="E9" s="10">
        <f t="shared" si="3"/>
        <v>0</v>
      </c>
      <c r="F9" s="10">
        <f t="shared" si="3"/>
        <v>0</v>
      </c>
      <c r="G9" s="10">
        <f t="shared" si="3"/>
        <v>0</v>
      </c>
      <c r="H9" s="10">
        <f t="shared" si="3"/>
        <v>0</v>
      </c>
      <c r="I9" s="10">
        <f t="shared" si="3"/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8"/>
    </row>
    <row r="10" spans="1:21" ht="20.100000000000001" customHeight="1">
      <c r="A10" s="11" t="s">
        <v>15</v>
      </c>
      <c r="B10" s="10">
        <f t="shared" si="3"/>
        <v>66</v>
      </c>
      <c r="C10" s="10">
        <f t="shared" si="3"/>
        <v>8364</v>
      </c>
      <c r="D10" s="10">
        <f t="shared" si="3"/>
        <v>65</v>
      </c>
      <c r="E10" s="10">
        <f t="shared" si="3"/>
        <v>8332</v>
      </c>
      <c r="F10" s="10">
        <f t="shared" si="3"/>
        <v>46</v>
      </c>
      <c r="G10" s="10">
        <f t="shared" si="3"/>
        <v>7689</v>
      </c>
      <c r="H10" s="10">
        <f t="shared" si="3"/>
        <v>45</v>
      </c>
      <c r="I10" s="10">
        <f t="shared" si="3"/>
        <v>7603</v>
      </c>
      <c r="J10" s="10">
        <f t="shared" si="3"/>
        <v>68</v>
      </c>
      <c r="K10" s="10">
        <f t="shared" si="3"/>
        <v>13433</v>
      </c>
      <c r="L10" s="10">
        <f t="shared" si="3"/>
        <v>70</v>
      </c>
      <c r="M10" s="10">
        <f t="shared" si="3"/>
        <v>13685</v>
      </c>
      <c r="N10" s="10">
        <v>71</v>
      </c>
      <c r="O10" s="10">
        <v>13790</v>
      </c>
      <c r="P10" s="10">
        <v>69</v>
      </c>
      <c r="Q10" s="10">
        <v>13347</v>
      </c>
      <c r="R10" s="10">
        <v>64</v>
      </c>
      <c r="S10" s="10">
        <v>12799</v>
      </c>
      <c r="T10" s="10">
        <v>62</v>
      </c>
      <c r="U10" s="38">
        <v>13737</v>
      </c>
    </row>
    <row r="11" spans="1:21" ht="20.100000000000001" customHeight="1">
      <c r="A11" s="9" t="s">
        <v>16</v>
      </c>
      <c r="B11" s="10">
        <f t="shared" si="3"/>
        <v>406</v>
      </c>
      <c r="C11" s="10">
        <f t="shared" si="3"/>
        <v>71359</v>
      </c>
      <c r="D11" s="10">
        <f t="shared" si="3"/>
        <v>393</v>
      </c>
      <c r="E11" s="10">
        <f t="shared" si="3"/>
        <v>69452</v>
      </c>
      <c r="F11" s="10">
        <f t="shared" si="3"/>
        <v>399</v>
      </c>
      <c r="G11" s="10">
        <f t="shared" si="3"/>
        <v>70939</v>
      </c>
      <c r="H11" s="10">
        <f t="shared" si="3"/>
        <v>408</v>
      </c>
      <c r="I11" s="10">
        <f t="shared" si="3"/>
        <v>73957</v>
      </c>
      <c r="J11" s="10">
        <f t="shared" si="3"/>
        <v>489</v>
      </c>
      <c r="K11" s="10">
        <f t="shared" si="3"/>
        <v>91840</v>
      </c>
      <c r="L11" s="10">
        <f t="shared" si="3"/>
        <v>503</v>
      </c>
      <c r="M11" s="10">
        <f t="shared" si="3"/>
        <v>95790</v>
      </c>
      <c r="N11" s="10">
        <v>509</v>
      </c>
      <c r="O11" s="10">
        <v>98540</v>
      </c>
      <c r="P11" s="10">
        <v>516</v>
      </c>
      <c r="Q11" s="10">
        <v>100989</v>
      </c>
      <c r="R11" s="10">
        <v>524</v>
      </c>
      <c r="S11" s="10">
        <v>104501</v>
      </c>
      <c r="T11" s="10">
        <v>553</v>
      </c>
      <c r="U11" s="38">
        <v>113866</v>
      </c>
    </row>
    <row r="12" spans="1:21" ht="20.100000000000001" customHeight="1">
      <c r="A12" s="9" t="s">
        <v>17</v>
      </c>
      <c r="B12" s="10">
        <f t="shared" si="3"/>
        <v>681</v>
      </c>
      <c r="C12" s="10">
        <f t="shared" si="3"/>
        <v>64700</v>
      </c>
      <c r="D12" s="10">
        <f t="shared" si="3"/>
        <v>681</v>
      </c>
      <c r="E12" s="10">
        <f t="shared" si="3"/>
        <v>64452</v>
      </c>
      <c r="F12" s="10">
        <f t="shared" si="3"/>
        <v>681</v>
      </c>
      <c r="G12" s="10">
        <f t="shared" si="3"/>
        <v>65533</v>
      </c>
      <c r="H12" s="10">
        <f t="shared" si="3"/>
        <v>689</v>
      </c>
      <c r="I12" s="10">
        <f t="shared" si="3"/>
        <v>67080</v>
      </c>
      <c r="J12" s="10">
        <f t="shared" si="3"/>
        <v>965</v>
      </c>
      <c r="K12" s="10">
        <f t="shared" si="3"/>
        <v>94965</v>
      </c>
      <c r="L12" s="10">
        <f t="shared" si="3"/>
        <v>976</v>
      </c>
      <c r="M12" s="10">
        <f t="shared" si="3"/>
        <v>96631</v>
      </c>
      <c r="N12" s="10">
        <v>980</v>
      </c>
      <c r="O12" s="10">
        <v>97375</v>
      </c>
      <c r="P12" s="10">
        <v>994</v>
      </c>
      <c r="Q12" s="10">
        <v>98362</v>
      </c>
      <c r="R12" s="10">
        <v>983</v>
      </c>
      <c r="S12" s="10">
        <v>97532</v>
      </c>
      <c r="T12" s="10">
        <v>984</v>
      </c>
      <c r="U12" s="38">
        <v>97420</v>
      </c>
    </row>
    <row r="13" spans="1:21" ht="20.100000000000001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38"/>
    </row>
    <row r="14" spans="1:21" ht="20.100000000000001" customHeight="1">
      <c r="A14" s="9" t="s">
        <v>18</v>
      </c>
      <c r="B14" s="10">
        <f t="shared" si="3"/>
        <v>20</v>
      </c>
      <c r="C14" s="10">
        <f t="shared" si="3"/>
        <v>2978</v>
      </c>
      <c r="D14" s="10">
        <f t="shared" si="3"/>
        <v>20</v>
      </c>
      <c r="E14" s="10">
        <f t="shared" si="3"/>
        <v>3013</v>
      </c>
      <c r="F14" s="10">
        <f t="shared" si="3"/>
        <v>20</v>
      </c>
      <c r="G14" s="10">
        <f t="shared" si="3"/>
        <v>3019</v>
      </c>
      <c r="H14" s="10">
        <f t="shared" si="3"/>
        <v>20</v>
      </c>
      <c r="I14" s="10">
        <f t="shared" si="3"/>
        <v>3019</v>
      </c>
      <c r="J14" s="10">
        <f t="shared" si="3"/>
        <v>35</v>
      </c>
      <c r="K14" s="10">
        <f t="shared" si="3"/>
        <v>5668</v>
      </c>
      <c r="L14" s="10">
        <f t="shared" si="3"/>
        <v>35</v>
      </c>
      <c r="M14" s="10">
        <f t="shared" si="3"/>
        <v>5672</v>
      </c>
      <c r="N14" s="10">
        <v>36</v>
      </c>
      <c r="O14" s="10">
        <v>6078</v>
      </c>
      <c r="P14" s="10">
        <v>37</v>
      </c>
      <c r="Q14" s="10">
        <v>6340</v>
      </c>
      <c r="R14" s="10">
        <v>37</v>
      </c>
      <c r="S14" s="10">
        <v>7493</v>
      </c>
      <c r="T14" s="10">
        <v>39</v>
      </c>
      <c r="U14" s="38">
        <v>7880</v>
      </c>
    </row>
    <row r="15" spans="1:21" ht="20.100000000000001" customHeight="1">
      <c r="A15" s="9" t="s">
        <v>19</v>
      </c>
      <c r="B15" s="10">
        <f t="shared" si="3"/>
        <v>2</v>
      </c>
      <c r="C15" s="10">
        <f t="shared" si="3"/>
        <v>303</v>
      </c>
      <c r="D15" s="10">
        <f t="shared" si="3"/>
        <v>1</v>
      </c>
      <c r="E15" s="10">
        <f t="shared" si="3"/>
        <v>239</v>
      </c>
      <c r="F15" s="10">
        <f t="shared" si="3"/>
        <v>1</v>
      </c>
      <c r="G15" s="10">
        <f t="shared" si="3"/>
        <v>239</v>
      </c>
      <c r="H15" s="10">
        <f t="shared" si="3"/>
        <v>1</v>
      </c>
      <c r="I15" s="10">
        <f t="shared" si="3"/>
        <v>239</v>
      </c>
      <c r="J15" s="10">
        <f t="shared" si="3"/>
        <v>1</v>
      </c>
      <c r="K15" s="10">
        <f t="shared" si="3"/>
        <v>239</v>
      </c>
      <c r="L15" s="10">
        <f t="shared" si="3"/>
        <v>1</v>
      </c>
      <c r="M15" s="10">
        <f t="shared" si="3"/>
        <v>239</v>
      </c>
      <c r="N15" s="10">
        <v>1</v>
      </c>
      <c r="O15" s="10">
        <v>240</v>
      </c>
      <c r="P15" s="10">
        <v>1</v>
      </c>
      <c r="Q15" s="10">
        <v>240</v>
      </c>
      <c r="R15" s="10">
        <v>1</v>
      </c>
      <c r="S15" s="10">
        <v>240</v>
      </c>
      <c r="T15" s="10">
        <v>1</v>
      </c>
      <c r="U15" s="38">
        <v>239</v>
      </c>
    </row>
    <row r="16" spans="1:21" ht="20.100000000000001" customHeight="1" thickBot="1">
      <c r="A16" s="12" t="s">
        <v>20</v>
      </c>
      <c r="B16" s="13">
        <f t="shared" si="3"/>
        <v>1757</v>
      </c>
      <c r="C16" s="13">
        <f t="shared" si="3"/>
        <v>124179</v>
      </c>
      <c r="D16" s="13">
        <f t="shared" si="3"/>
        <v>1723</v>
      </c>
      <c r="E16" s="13">
        <f t="shared" si="3"/>
        <v>126802</v>
      </c>
      <c r="F16" s="13">
        <f t="shared" si="3"/>
        <v>1702</v>
      </c>
      <c r="G16" s="13">
        <f t="shared" si="3"/>
        <v>125788</v>
      </c>
      <c r="H16" s="13">
        <f t="shared" si="3"/>
        <v>1677</v>
      </c>
      <c r="I16" s="13">
        <f t="shared" si="3"/>
        <v>122851</v>
      </c>
      <c r="J16" s="13">
        <f t="shared" si="3"/>
        <v>2938</v>
      </c>
      <c r="K16" s="13">
        <f t="shared" si="3"/>
        <v>200368</v>
      </c>
      <c r="L16" s="13">
        <f t="shared" si="3"/>
        <v>2938</v>
      </c>
      <c r="M16" s="13">
        <f t="shared" si="3"/>
        <v>198799</v>
      </c>
      <c r="N16" s="13">
        <v>2933</v>
      </c>
      <c r="O16" s="13">
        <v>198337</v>
      </c>
      <c r="P16" s="13">
        <v>2913</v>
      </c>
      <c r="Q16" s="13">
        <v>193318</v>
      </c>
      <c r="R16" s="13">
        <v>2901</v>
      </c>
      <c r="S16" s="13">
        <v>192479</v>
      </c>
      <c r="T16" s="13">
        <v>2877</v>
      </c>
      <c r="U16" s="39">
        <v>189583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31"/>
      <c r="M18" s="31"/>
      <c r="O18" s="3" t="s">
        <v>25</v>
      </c>
    </row>
    <row r="19" spans="1:15" ht="20.100000000000001" hidden="1" customHeight="1">
      <c r="A19" s="29" t="s">
        <v>7</v>
      </c>
      <c r="B19" s="27" t="s">
        <v>2</v>
      </c>
      <c r="C19" s="27"/>
      <c r="D19" s="27" t="s">
        <v>3</v>
      </c>
      <c r="E19" s="27"/>
      <c r="F19" s="27" t="s">
        <v>4</v>
      </c>
      <c r="G19" s="27"/>
      <c r="H19" s="27" t="s">
        <v>5</v>
      </c>
      <c r="I19" s="27"/>
      <c r="J19" s="27" t="s">
        <v>6</v>
      </c>
      <c r="K19" s="27"/>
      <c r="L19" s="27" t="s">
        <v>10</v>
      </c>
      <c r="M19" s="27"/>
      <c r="N19" s="27" t="s">
        <v>26</v>
      </c>
      <c r="O19" s="28"/>
    </row>
    <row r="20" spans="1:15" ht="20.100000000000001" hidden="1" customHeight="1">
      <c r="A20" s="30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14" t="s">
        <v>11</v>
      </c>
      <c r="B21" s="15">
        <f t="shared" ref="B21:I21" si="4">SUM(B22:B33)</f>
        <v>33054</v>
      </c>
      <c r="C21" s="15">
        <f t="shared" si="4"/>
        <v>2923601</v>
      </c>
      <c r="D21" s="15">
        <f t="shared" si="4"/>
        <v>31804</v>
      </c>
      <c r="E21" s="15">
        <f t="shared" si="4"/>
        <v>2926177</v>
      </c>
      <c r="F21" s="15">
        <f t="shared" si="4"/>
        <v>31113</v>
      </c>
      <c r="G21" s="15">
        <f t="shared" si="4"/>
        <v>2972583</v>
      </c>
      <c r="H21" s="15">
        <f t="shared" si="4"/>
        <v>31101</v>
      </c>
      <c r="I21" s="15">
        <f t="shared" si="4"/>
        <v>3006261</v>
      </c>
      <c r="J21" s="15">
        <v>31239</v>
      </c>
      <c r="K21" s="15">
        <v>3039611</v>
      </c>
      <c r="L21" s="15">
        <v>31373</v>
      </c>
      <c r="M21" s="15">
        <v>3072151</v>
      </c>
      <c r="N21" s="15">
        <v>20532</v>
      </c>
      <c r="O21" s="16">
        <v>1976004</v>
      </c>
    </row>
    <row r="22" spans="1:15" ht="20.100000000000001" hidden="1" customHeight="1">
      <c r="A22" s="17" t="s">
        <v>1</v>
      </c>
      <c r="B22" s="18">
        <v>17045</v>
      </c>
      <c r="C22" s="18">
        <v>1865302</v>
      </c>
      <c r="D22" s="18">
        <v>17205</v>
      </c>
      <c r="E22" s="18">
        <v>1905603</v>
      </c>
      <c r="F22" s="18">
        <v>17050</v>
      </c>
      <c r="G22" s="18">
        <v>1965281</v>
      </c>
      <c r="H22" s="18">
        <v>17266</v>
      </c>
      <c r="I22" s="18">
        <v>2007637</v>
      </c>
      <c r="J22" s="18">
        <v>17500</v>
      </c>
      <c r="K22" s="18">
        <v>2045849</v>
      </c>
      <c r="L22" s="18">
        <v>17715</v>
      </c>
      <c r="M22" s="18">
        <v>2082237</v>
      </c>
      <c r="N22" s="18">
        <v>9113</v>
      </c>
      <c r="O22" s="19">
        <v>1110383</v>
      </c>
    </row>
    <row r="23" spans="1:15" ht="20.100000000000001" hidden="1" customHeight="1">
      <c r="A23" s="17" t="s">
        <v>12</v>
      </c>
      <c r="B23" s="18">
        <v>905</v>
      </c>
      <c r="C23" s="18">
        <v>127385</v>
      </c>
      <c r="D23" s="18">
        <v>904</v>
      </c>
      <c r="E23" s="18">
        <v>129036</v>
      </c>
      <c r="F23" s="18">
        <v>887</v>
      </c>
      <c r="G23" s="18">
        <v>129105</v>
      </c>
      <c r="H23" s="18">
        <v>880</v>
      </c>
      <c r="I23" s="18">
        <v>129278</v>
      </c>
      <c r="J23" s="18">
        <v>877</v>
      </c>
      <c r="K23" s="18">
        <v>129371</v>
      </c>
      <c r="L23" s="18">
        <v>867</v>
      </c>
      <c r="M23" s="18">
        <v>128623</v>
      </c>
      <c r="N23" s="18">
        <v>624</v>
      </c>
      <c r="O23" s="19">
        <v>93761</v>
      </c>
    </row>
    <row r="24" spans="1:15" ht="20.100000000000001" hidden="1" customHeight="1">
      <c r="A24" s="17" t="s">
        <v>13</v>
      </c>
      <c r="B24" s="18">
        <v>3643</v>
      </c>
      <c r="C24" s="18">
        <v>439429</v>
      </c>
      <c r="D24" s="18">
        <v>3408</v>
      </c>
      <c r="E24" s="18">
        <v>420598</v>
      </c>
      <c r="F24" s="18">
        <v>3223</v>
      </c>
      <c r="G24" s="18">
        <v>408612</v>
      </c>
      <c r="H24" s="18">
        <v>3145</v>
      </c>
      <c r="I24" s="18">
        <v>400900</v>
      </c>
      <c r="J24" s="18">
        <v>3100</v>
      </c>
      <c r="K24" s="18">
        <v>395042</v>
      </c>
      <c r="L24" s="18">
        <v>3058</v>
      </c>
      <c r="M24" s="18">
        <v>389672</v>
      </c>
      <c r="N24" s="18">
        <v>3001</v>
      </c>
      <c r="O24" s="19">
        <v>417768</v>
      </c>
    </row>
    <row r="25" spans="1:15" ht="20.100000000000001" hidden="1" customHeight="1">
      <c r="A25" s="17" t="s">
        <v>14</v>
      </c>
      <c r="B25" s="18">
        <v>8529</v>
      </c>
      <c r="C25" s="18">
        <v>219602</v>
      </c>
      <c r="D25" s="18">
        <v>7404</v>
      </c>
      <c r="E25" s="18">
        <v>198650</v>
      </c>
      <c r="F25" s="18">
        <v>7104</v>
      </c>
      <c r="G25" s="18">
        <v>196378</v>
      </c>
      <c r="H25" s="18">
        <v>6970</v>
      </c>
      <c r="I25" s="18">
        <v>193697</v>
      </c>
      <c r="J25" s="18">
        <v>6925</v>
      </c>
      <c r="K25" s="18">
        <v>192967</v>
      </c>
      <c r="L25" s="18">
        <v>6879</v>
      </c>
      <c r="M25" s="18">
        <v>191865</v>
      </c>
      <c r="N25" s="18">
        <v>6125</v>
      </c>
      <c r="O25" s="19">
        <v>233212</v>
      </c>
    </row>
    <row r="26" spans="1:15" ht="20.100000000000001" hidden="1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  <row r="27" spans="1:15" ht="20.100000000000001" hidden="1" customHeight="1">
      <c r="A27" s="17" t="s">
        <v>15</v>
      </c>
      <c r="B27" s="18">
        <v>66</v>
      </c>
      <c r="C27" s="18">
        <v>8364</v>
      </c>
      <c r="D27" s="18">
        <v>65</v>
      </c>
      <c r="E27" s="18">
        <v>8332</v>
      </c>
      <c r="F27" s="18">
        <v>46</v>
      </c>
      <c r="G27" s="18">
        <v>7689</v>
      </c>
      <c r="H27" s="18">
        <v>45</v>
      </c>
      <c r="I27" s="18">
        <v>7603</v>
      </c>
      <c r="J27" s="18">
        <v>45</v>
      </c>
      <c r="K27" s="18">
        <v>7603</v>
      </c>
      <c r="L27" s="18">
        <v>45</v>
      </c>
      <c r="M27" s="18">
        <v>7603</v>
      </c>
      <c r="N27" s="18">
        <v>25</v>
      </c>
      <c r="O27" s="19">
        <v>6081</v>
      </c>
    </row>
    <row r="28" spans="1:15" ht="20.100000000000001" hidden="1" customHeight="1">
      <c r="A28" s="17" t="s">
        <v>16</v>
      </c>
      <c r="B28" s="18">
        <v>406</v>
      </c>
      <c r="C28" s="18">
        <v>71359</v>
      </c>
      <c r="D28" s="18">
        <v>393</v>
      </c>
      <c r="E28" s="18">
        <v>69452</v>
      </c>
      <c r="F28" s="18">
        <v>399</v>
      </c>
      <c r="G28" s="18">
        <v>70939</v>
      </c>
      <c r="H28" s="18">
        <v>408</v>
      </c>
      <c r="I28" s="18">
        <v>73957</v>
      </c>
      <c r="J28" s="18">
        <v>411</v>
      </c>
      <c r="K28" s="18">
        <v>75965</v>
      </c>
      <c r="L28" s="18">
        <v>423</v>
      </c>
      <c r="M28" s="18">
        <v>79248</v>
      </c>
      <c r="N28" s="18">
        <v>80</v>
      </c>
      <c r="O28" s="19">
        <v>16321</v>
      </c>
    </row>
    <row r="29" spans="1:15" ht="20.100000000000001" hidden="1" customHeight="1">
      <c r="A29" s="17" t="s">
        <v>17</v>
      </c>
      <c r="B29" s="18">
        <v>681</v>
      </c>
      <c r="C29" s="18">
        <v>64700</v>
      </c>
      <c r="D29" s="18">
        <v>681</v>
      </c>
      <c r="E29" s="18">
        <v>64452</v>
      </c>
      <c r="F29" s="18">
        <v>681</v>
      </c>
      <c r="G29" s="18">
        <v>65533</v>
      </c>
      <c r="H29" s="18">
        <v>689</v>
      </c>
      <c r="I29" s="18">
        <v>67080</v>
      </c>
      <c r="J29" s="18">
        <v>693</v>
      </c>
      <c r="K29" s="18">
        <v>67646</v>
      </c>
      <c r="L29" s="18">
        <v>703</v>
      </c>
      <c r="M29" s="18">
        <v>69256</v>
      </c>
      <c r="N29" s="18">
        <v>273</v>
      </c>
      <c r="O29" s="19">
        <v>17540</v>
      </c>
    </row>
    <row r="30" spans="1:15" ht="20.100000000000001" hidden="1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ht="20.100000000000001" hidden="1" customHeight="1">
      <c r="A31" s="17" t="s">
        <v>18</v>
      </c>
      <c r="B31" s="18">
        <v>20</v>
      </c>
      <c r="C31" s="18">
        <v>2978</v>
      </c>
      <c r="D31" s="18">
        <v>20</v>
      </c>
      <c r="E31" s="18">
        <v>3013</v>
      </c>
      <c r="F31" s="18">
        <v>20</v>
      </c>
      <c r="G31" s="18">
        <v>3019</v>
      </c>
      <c r="H31" s="18">
        <v>20</v>
      </c>
      <c r="I31" s="18">
        <v>3019</v>
      </c>
      <c r="J31" s="18">
        <v>20</v>
      </c>
      <c r="K31" s="18">
        <v>3380</v>
      </c>
      <c r="L31" s="18">
        <v>21</v>
      </c>
      <c r="M31" s="18">
        <v>3739</v>
      </c>
      <c r="N31" s="18">
        <v>13</v>
      </c>
      <c r="O31" s="19">
        <v>1796</v>
      </c>
    </row>
    <row r="32" spans="1:15" ht="20.100000000000001" hidden="1" customHeight="1">
      <c r="A32" s="17" t="s">
        <v>19</v>
      </c>
      <c r="B32" s="18">
        <v>2</v>
      </c>
      <c r="C32" s="18">
        <v>303</v>
      </c>
      <c r="D32" s="18">
        <v>1</v>
      </c>
      <c r="E32" s="18">
        <v>239</v>
      </c>
      <c r="F32" s="18">
        <v>1</v>
      </c>
      <c r="G32" s="18">
        <v>239</v>
      </c>
      <c r="H32" s="18">
        <v>1</v>
      </c>
      <c r="I32" s="18">
        <v>239</v>
      </c>
      <c r="J32" s="18">
        <v>1</v>
      </c>
      <c r="K32" s="18">
        <v>239</v>
      </c>
      <c r="L32" s="18">
        <v>1</v>
      </c>
      <c r="M32" s="18">
        <v>239</v>
      </c>
      <c r="N32" s="18">
        <v>0</v>
      </c>
      <c r="O32" s="19">
        <v>0</v>
      </c>
    </row>
    <row r="33" spans="1:15" ht="20.100000000000001" hidden="1" customHeight="1">
      <c r="A33" s="17" t="s">
        <v>20</v>
      </c>
      <c r="B33" s="18">
        <v>1757</v>
      </c>
      <c r="C33" s="18">
        <v>124179</v>
      </c>
      <c r="D33" s="18">
        <v>1723</v>
      </c>
      <c r="E33" s="18">
        <v>126802</v>
      </c>
      <c r="F33" s="18">
        <v>1702</v>
      </c>
      <c r="G33" s="18">
        <v>125788</v>
      </c>
      <c r="H33" s="18">
        <v>1677</v>
      </c>
      <c r="I33" s="18">
        <v>122851</v>
      </c>
      <c r="J33" s="18">
        <v>1667</v>
      </c>
      <c r="K33" s="18">
        <v>121549</v>
      </c>
      <c r="L33" s="18">
        <v>1661</v>
      </c>
      <c r="M33" s="18">
        <v>119669</v>
      </c>
      <c r="N33" s="18">
        <v>1278</v>
      </c>
      <c r="O33" s="19">
        <v>79142</v>
      </c>
    </row>
    <row r="34" spans="1:15" ht="20.100000000000001" hidden="1" customHeight="1">
      <c r="A34" s="20" t="s">
        <v>21</v>
      </c>
      <c r="B34" s="18">
        <f t="shared" ref="B34:I34" si="5">SUM(B35:B46)</f>
        <v>0</v>
      </c>
      <c r="C34" s="18">
        <f t="shared" si="5"/>
        <v>0</v>
      </c>
      <c r="D34" s="18">
        <f t="shared" si="5"/>
        <v>0</v>
      </c>
      <c r="E34" s="18">
        <f t="shared" si="5"/>
        <v>0</v>
      </c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 t="shared" si="5"/>
        <v>0</v>
      </c>
      <c r="J34" s="18">
        <v>9702</v>
      </c>
      <c r="K34" s="18">
        <v>847929</v>
      </c>
      <c r="L34" s="18">
        <v>9681</v>
      </c>
      <c r="M34" s="18">
        <v>851623</v>
      </c>
      <c r="N34" s="21">
        <v>9666</v>
      </c>
      <c r="O34" s="22">
        <v>845074</v>
      </c>
    </row>
    <row r="35" spans="1:15" ht="20.100000000000001" hidden="1" customHeight="1">
      <c r="A35" s="17" t="s">
        <v>1</v>
      </c>
      <c r="B35" s="18"/>
      <c r="C35" s="18"/>
      <c r="D35" s="18"/>
      <c r="E35" s="18"/>
      <c r="F35" s="18"/>
      <c r="G35" s="18"/>
      <c r="H35" s="18"/>
      <c r="I35" s="18"/>
      <c r="J35" s="18">
        <v>3801</v>
      </c>
      <c r="K35" s="18">
        <v>459321</v>
      </c>
      <c r="L35" s="18">
        <v>3835</v>
      </c>
      <c r="M35" s="18">
        <v>466654</v>
      </c>
      <c r="N35" s="21">
        <v>3876</v>
      </c>
      <c r="O35" s="22">
        <v>473787</v>
      </c>
    </row>
    <row r="36" spans="1:15" ht="20.100000000000001" hidden="1" customHeight="1">
      <c r="A36" s="17" t="s">
        <v>12</v>
      </c>
      <c r="B36" s="18"/>
      <c r="C36" s="18"/>
      <c r="D36" s="18"/>
      <c r="E36" s="18"/>
      <c r="F36" s="18"/>
      <c r="G36" s="18"/>
      <c r="H36" s="18"/>
      <c r="I36" s="18"/>
      <c r="J36" s="18">
        <v>293</v>
      </c>
      <c r="K36" s="18">
        <v>44322</v>
      </c>
      <c r="L36" s="18">
        <v>288</v>
      </c>
      <c r="M36" s="18">
        <v>42223</v>
      </c>
      <c r="N36" s="21">
        <v>285</v>
      </c>
      <c r="O36" s="22">
        <v>42107</v>
      </c>
    </row>
    <row r="37" spans="1:15" ht="20.100000000000001" hidden="1" customHeight="1">
      <c r="A37" s="17" t="s">
        <v>13</v>
      </c>
      <c r="B37" s="18"/>
      <c r="C37" s="18"/>
      <c r="D37" s="18"/>
      <c r="E37" s="18"/>
      <c r="F37" s="18"/>
      <c r="G37" s="18"/>
      <c r="H37" s="18"/>
      <c r="I37" s="18"/>
      <c r="J37" s="18">
        <v>1548</v>
      </c>
      <c r="K37" s="18">
        <v>187388</v>
      </c>
      <c r="L37" s="18">
        <v>1537</v>
      </c>
      <c r="M37" s="18">
        <v>185995</v>
      </c>
      <c r="N37" s="21">
        <v>1519</v>
      </c>
      <c r="O37" s="22">
        <v>183764</v>
      </c>
    </row>
    <row r="38" spans="1:15" ht="20.100000000000001" hidden="1" customHeight="1">
      <c r="A38" s="17" t="s">
        <v>14</v>
      </c>
      <c r="B38" s="18"/>
      <c r="C38" s="18"/>
      <c r="D38" s="18"/>
      <c r="E38" s="18"/>
      <c r="F38" s="18"/>
      <c r="G38" s="18"/>
      <c r="H38" s="18"/>
      <c r="I38" s="18"/>
      <c r="J38" s="18">
        <v>3298</v>
      </c>
      <c r="K38" s="18">
        <v>98177</v>
      </c>
      <c r="L38" s="18">
        <v>3260</v>
      </c>
      <c r="M38" s="18">
        <v>97367</v>
      </c>
      <c r="N38" s="21">
        <v>3225</v>
      </c>
      <c r="O38" s="22">
        <v>96421</v>
      </c>
    </row>
    <row r="39" spans="1:15" ht="20.100000000000001" hidden="1" customHeight="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2"/>
    </row>
    <row r="40" spans="1:15" ht="20.100000000000001" hidden="1" customHeight="1">
      <c r="A40" s="17" t="s">
        <v>15</v>
      </c>
      <c r="B40" s="18"/>
      <c r="C40" s="18"/>
      <c r="D40" s="18"/>
      <c r="E40" s="18"/>
      <c r="F40" s="18"/>
      <c r="G40" s="18"/>
      <c r="H40" s="18"/>
      <c r="I40" s="18"/>
      <c r="J40" s="18">
        <v>8</v>
      </c>
      <c r="K40" s="18">
        <v>1350</v>
      </c>
      <c r="L40" s="18">
        <v>8</v>
      </c>
      <c r="M40" s="18">
        <v>1351</v>
      </c>
      <c r="N40" s="21">
        <v>8</v>
      </c>
      <c r="O40" s="22">
        <v>1350</v>
      </c>
    </row>
    <row r="41" spans="1:15" ht="20.100000000000001" hidden="1" customHeight="1">
      <c r="A41" s="17" t="s">
        <v>16</v>
      </c>
      <c r="B41" s="18"/>
      <c r="C41" s="18"/>
      <c r="D41" s="18"/>
      <c r="E41" s="18"/>
      <c r="F41" s="18"/>
      <c r="G41" s="18"/>
      <c r="H41" s="18"/>
      <c r="I41" s="18"/>
      <c r="J41" s="18">
        <v>56</v>
      </c>
      <c r="K41" s="18">
        <v>10809</v>
      </c>
      <c r="L41" s="18">
        <v>58</v>
      </c>
      <c r="M41" s="18">
        <v>11476</v>
      </c>
      <c r="N41" s="21">
        <v>57</v>
      </c>
      <c r="O41" s="22">
        <v>11066</v>
      </c>
    </row>
    <row r="42" spans="1:15" ht="20.100000000000001" hidden="1" customHeight="1">
      <c r="A42" s="17" t="s">
        <v>17</v>
      </c>
      <c r="B42" s="18"/>
      <c r="C42" s="18"/>
      <c r="D42" s="18"/>
      <c r="E42" s="18"/>
      <c r="F42" s="18"/>
      <c r="G42" s="18"/>
      <c r="H42" s="18"/>
      <c r="I42" s="18"/>
      <c r="J42" s="18">
        <v>116</v>
      </c>
      <c r="K42" s="18">
        <v>10981</v>
      </c>
      <c r="L42" s="18">
        <v>114</v>
      </c>
      <c r="M42" s="18">
        <v>11035</v>
      </c>
      <c r="N42" s="21">
        <v>116</v>
      </c>
      <c r="O42" s="22">
        <v>1167</v>
      </c>
    </row>
    <row r="43" spans="1:15" ht="20.100000000000001" hidden="1" customHeigh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2"/>
    </row>
    <row r="44" spans="1:15" ht="20.100000000000001" hidden="1" customHeight="1">
      <c r="A44" s="17" t="s">
        <v>18</v>
      </c>
      <c r="B44" s="18"/>
      <c r="C44" s="18"/>
      <c r="D44" s="18"/>
      <c r="E44" s="18"/>
      <c r="F44" s="18"/>
      <c r="G44" s="18"/>
      <c r="H44" s="18"/>
      <c r="I44" s="18"/>
      <c r="J44" s="18">
        <v>4</v>
      </c>
      <c r="K44" s="18">
        <v>603</v>
      </c>
      <c r="L44" s="18">
        <v>4</v>
      </c>
      <c r="M44" s="18">
        <v>603</v>
      </c>
      <c r="N44" s="21">
        <v>4</v>
      </c>
      <c r="O44" s="22">
        <v>603</v>
      </c>
    </row>
    <row r="45" spans="1:15" ht="20.100000000000001" hidden="1" customHeight="1">
      <c r="A45" s="17" t="s">
        <v>19</v>
      </c>
      <c r="B45" s="18"/>
      <c r="C45" s="18"/>
      <c r="D45" s="18"/>
      <c r="E45" s="18"/>
      <c r="F45" s="18"/>
      <c r="G45" s="18"/>
      <c r="H45" s="18"/>
      <c r="I45" s="18"/>
      <c r="J45" s="18">
        <v>0</v>
      </c>
      <c r="K45" s="18">
        <v>0</v>
      </c>
      <c r="L45" s="18">
        <v>0</v>
      </c>
      <c r="M45" s="18">
        <v>0</v>
      </c>
      <c r="N45" s="21">
        <v>0</v>
      </c>
      <c r="O45" s="22">
        <v>0</v>
      </c>
    </row>
    <row r="46" spans="1:15" ht="20.100000000000001" hidden="1" customHeight="1">
      <c r="A46" s="17" t="s">
        <v>20</v>
      </c>
      <c r="B46" s="18"/>
      <c r="C46" s="18"/>
      <c r="D46" s="18"/>
      <c r="E46" s="18"/>
      <c r="F46" s="18"/>
      <c r="G46" s="18"/>
      <c r="H46" s="18"/>
      <c r="I46" s="18"/>
      <c r="J46" s="18">
        <v>578</v>
      </c>
      <c r="K46" s="18">
        <v>34978</v>
      </c>
      <c r="L46" s="18">
        <v>577</v>
      </c>
      <c r="M46" s="18">
        <v>34919</v>
      </c>
      <c r="N46" s="21">
        <v>576</v>
      </c>
      <c r="O46" s="22">
        <v>34809</v>
      </c>
    </row>
    <row r="47" spans="1:15" ht="20.100000000000001" hidden="1" customHeight="1">
      <c r="A47" s="20" t="s">
        <v>22</v>
      </c>
      <c r="B47" s="18">
        <f t="shared" ref="B47:I47" si="6">SUM(B48:B59)</f>
        <v>0</v>
      </c>
      <c r="C47" s="18">
        <f t="shared" si="6"/>
        <v>0</v>
      </c>
      <c r="D47" s="18">
        <f t="shared" si="6"/>
        <v>0</v>
      </c>
      <c r="E47" s="18">
        <f t="shared" si="6"/>
        <v>0</v>
      </c>
      <c r="F47" s="18">
        <f t="shared" si="6"/>
        <v>0</v>
      </c>
      <c r="G47" s="18">
        <f t="shared" si="6"/>
        <v>0</v>
      </c>
      <c r="H47" s="18">
        <f t="shared" si="6"/>
        <v>0</v>
      </c>
      <c r="I47" s="18">
        <f t="shared" si="6"/>
        <v>0</v>
      </c>
      <c r="J47" s="18">
        <v>2829</v>
      </c>
      <c r="K47" s="18">
        <v>349709</v>
      </c>
      <c r="L47" s="18">
        <v>2848</v>
      </c>
      <c r="M47" s="18">
        <v>352618</v>
      </c>
      <c r="N47" s="21">
        <v>3267</v>
      </c>
      <c r="O47" s="22">
        <v>356269</v>
      </c>
    </row>
    <row r="48" spans="1:15" ht="20.100000000000001" hidden="1" customHeight="1">
      <c r="A48" s="17" t="s">
        <v>1</v>
      </c>
      <c r="B48" s="18"/>
      <c r="C48" s="18"/>
      <c r="D48" s="18"/>
      <c r="E48" s="18"/>
      <c r="F48" s="18"/>
      <c r="G48" s="18"/>
      <c r="H48" s="18"/>
      <c r="I48" s="18"/>
      <c r="J48" s="18">
        <v>1721</v>
      </c>
      <c r="K48" s="18">
        <v>239153</v>
      </c>
      <c r="L48" s="18">
        <v>1745</v>
      </c>
      <c r="M48" s="18">
        <v>242491</v>
      </c>
      <c r="N48" s="21">
        <v>2109</v>
      </c>
      <c r="O48" s="22">
        <v>246299</v>
      </c>
    </row>
    <row r="49" spans="1:15" ht="20.100000000000001" hidden="1" customHeight="1">
      <c r="A49" s="17" t="s">
        <v>12</v>
      </c>
      <c r="B49" s="18"/>
      <c r="C49" s="18"/>
      <c r="D49" s="18"/>
      <c r="E49" s="18"/>
      <c r="F49" s="18"/>
      <c r="G49" s="18"/>
      <c r="H49" s="18"/>
      <c r="I49" s="18"/>
      <c r="J49" s="18">
        <v>169</v>
      </c>
      <c r="K49" s="18">
        <v>21082</v>
      </c>
      <c r="L49" s="18">
        <v>170</v>
      </c>
      <c r="M49" s="18">
        <v>21228</v>
      </c>
      <c r="N49" s="21">
        <v>166</v>
      </c>
      <c r="O49" s="22">
        <v>20401</v>
      </c>
    </row>
    <row r="50" spans="1:15" ht="20.100000000000001" hidden="1" customHeight="1">
      <c r="A50" s="17" t="s">
        <v>13</v>
      </c>
      <c r="B50" s="18"/>
      <c r="C50" s="18"/>
      <c r="D50" s="18"/>
      <c r="E50" s="18"/>
      <c r="F50" s="18"/>
      <c r="G50" s="18"/>
      <c r="H50" s="18"/>
      <c r="I50" s="18"/>
      <c r="J50" s="18">
        <v>356</v>
      </c>
      <c r="K50" s="18">
        <v>55915</v>
      </c>
      <c r="L50" s="18">
        <v>353</v>
      </c>
      <c r="M50" s="18">
        <v>55427</v>
      </c>
      <c r="N50" s="21">
        <v>386</v>
      </c>
      <c r="O50" s="22">
        <v>54758</v>
      </c>
    </row>
    <row r="51" spans="1:15" ht="20.100000000000001" hidden="1" customHeight="1">
      <c r="A51" s="17" t="s">
        <v>14</v>
      </c>
      <c r="B51" s="18"/>
      <c r="C51" s="18"/>
      <c r="D51" s="18"/>
      <c r="E51" s="18"/>
      <c r="F51" s="18"/>
      <c r="G51" s="18"/>
      <c r="H51" s="18"/>
      <c r="I51" s="18"/>
      <c r="J51" s="18">
        <v>398</v>
      </c>
      <c r="K51" s="18">
        <v>19083</v>
      </c>
      <c r="L51" s="18">
        <v>391</v>
      </c>
      <c r="M51" s="18">
        <v>18912</v>
      </c>
      <c r="N51" s="21">
        <v>415</v>
      </c>
      <c r="O51" s="22">
        <v>19852</v>
      </c>
    </row>
    <row r="52" spans="1:15" ht="20.100000000000001" hidden="1" customHeigh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2"/>
    </row>
    <row r="53" spans="1:15" ht="20.100000000000001" hidden="1" customHeight="1">
      <c r="A53" s="17" t="s">
        <v>15</v>
      </c>
      <c r="B53" s="18"/>
      <c r="C53" s="18"/>
      <c r="D53" s="18"/>
      <c r="E53" s="18"/>
      <c r="F53" s="18"/>
      <c r="G53" s="18"/>
      <c r="H53" s="18"/>
      <c r="I53" s="18"/>
      <c r="J53" s="18">
        <v>4</v>
      </c>
      <c r="K53" s="18">
        <v>482</v>
      </c>
      <c r="L53" s="18">
        <v>4</v>
      </c>
      <c r="M53" s="18">
        <v>482</v>
      </c>
      <c r="N53" s="21">
        <v>4</v>
      </c>
      <c r="O53" s="22">
        <v>482</v>
      </c>
    </row>
    <row r="54" spans="1:15" ht="20.100000000000001" hidden="1" customHeight="1">
      <c r="A54" s="17" t="s">
        <v>16</v>
      </c>
      <c r="B54" s="18"/>
      <c r="C54" s="18"/>
      <c r="D54" s="18"/>
      <c r="E54" s="18"/>
      <c r="F54" s="18"/>
      <c r="G54" s="18"/>
      <c r="H54" s="18"/>
      <c r="I54" s="18"/>
      <c r="J54" s="18">
        <v>10</v>
      </c>
      <c r="K54" s="18">
        <v>1933</v>
      </c>
      <c r="L54" s="18">
        <v>10</v>
      </c>
      <c r="M54" s="18">
        <v>1933</v>
      </c>
      <c r="N54" s="21">
        <v>11</v>
      </c>
      <c r="O54" s="22">
        <v>2122</v>
      </c>
    </row>
    <row r="55" spans="1:15" ht="20.100000000000001" hidden="1" customHeight="1">
      <c r="A55" s="17" t="s">
        <v>17</v>
      </c>
      <c r="B55" s="18"/>
      <c r="C55" s="18"/>
      <c r="D55" s="18"/>
      <c r="E55" s="18"/>
      <c r="F55" s="18"/>
      <c r="G55" s="18"/>
      <c r="H55" s="18"/>
      <c r="I55" s="18"/>
      <c r="J55" s="18">
        <v>47</v>
      </c>
      <c r="K55" s="18">
        <v>2896</v>
      </c>
      <c r="L55" s="18">
        <v>49</v>
      </c>
      <c r="M55" s="18">
        <v>2878</v>
      </c>
      <c r="N55" s="21">
        <v>47</v>
      </c>
      <c r="O55" s="22">
        <v>2898</v>
      </c>
    </row>
    <row r="56" spans="1:15" ht="20.100000000000001" hidden="1" customHeight="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2"/>
    </row>
    <row r="57" spans="1:15" ht="20.100000000000001" hidden="1" customHeight="1">
      <c r="A57" s="17" t="s">
        <v>18</v>
      </c>
      <c r="B57" s="18"/>
      <c r="C57" s="18"/>
      <c r="D57" s="18"/>
      <c r="E57" s="18"/>
      <c r="F57" s="18"/>
      <c r="G57" s="18"/>
      <c r="H57" s="18"/>
      <c r="I57" s="18"/>
      <c r="J57" s="18">
        <v>3</v>
      </c>
      <c r="K57" s="18">
        <v>228</v>
      </c>
      <c r="L57" s="18">
        <v>3</v>
      </c>
      <c r="M57" s="18">
        <v>228</v>
      </c>
      <c r="N57" s="21">
        <v>3</v>
      </c>
      <c r="O57" s="22">
        <v>228</v>
      </c>
    </row>
    <row r="58" spans="1:15" ht="20.100000000000001" hidden="1" customHeight="1">
      <c r="A58" s="17" t="s">
        <v>19</v>
      </c>
      <c r="B58" s="18"/>
      <c r="C58" s="18"/>
      <c r="D58" s="18"/>
      <c r="E58" s="18"/>
      <c r="F58" s="18"/>
      <c r="G58" s="18"/>
      <c r="H58" s="18"/>
      <c r="I58" s="18"/>
      <c r="J58" s="18">
        <v>0</v>
      </c>
      <c r="K58" s="18">
        <v>0</v>
      </c>
      <c r="L58" s="18">
        <v>0</v>
      </c>
      <c r="M58" s="18">
        <v>0</v>
      </c>
      <c r="N58" s="21">
        <v>0</v>
      </c>
      <c r="O58" s="22">
        <v>0</v>
      </c>
    </row>
    <row r="59" spans="1:15" ht="20.100000000000001" hidden="1" customHeight="1">
      <c r="A59" s="17" t="s">
        <v>20</v>
      </c>
      <c r="B59" s="18"/>
      <c r="C59" s="18"/>
      <c r="D59" s="18"/>
      <c r="E59" s="18"/>
      <c r="F59" s="18"/>
      <c r="G59" s="18"/>
      <c r="H59" s="18"/>
      <c r="I59" s="18"/>
      <c r="J59" s="18">
        <v>121</v>
      </c>
      <c r="K59" s="18">
        <v>8937</v>
      </c>
      <c r="L59" s="18">
        <v>123</v>
      </c>
      <c r="M59" s="18">
        <v>9039</v>
      </c>
      <c r="N59" s="21">
        <v>126</v>
      </c>
      <c r="O59" s="22">
        <v>9229</v>
      </c>
    </row>
    <row r="60" spans="1:15" ht="20.100000000000001" hidden="1" customHeight="1">
      <c r="A60" s="20" t="s">
        <v>23</v>
      </c>
      <c r="B60" s="18">
        <f t="shared" ref="B60:I60" si="7">SUM(B61:B72)</f>
        <v>0</v>
      </c>
      <c r="C60" s="18">
        <f t="shared" si="7"/>
        <v>0</v>
      </c>
      <c r="D60" s="18">
        <f t="shared" si="7"/>
        <v>0</v>
      </c>
      <c r="E60" s="18">
        <f t="shared" si="7"/>
        <v>0</v>
      </c>
      <c r="F60" s="18">
        <f t="shared" si="7"/>
        <v>0</v>
      </c>
      <c r="G60" s="18">
        <f t="shared" si="7"/>
        <v>0</v>
      </c>
      <c r="H60" s="18">
        <f t="shared" si="7"/>
        <v>0</v>
      </c>
      <c r="I60" s="18">
        <f t="shared" si="7"/>
        <v>0</v>
      </c>
      <c r="J60" s="18">
        <v>7566</v>
      </c>
      <c r="K60" s="18">
        <v>769240</v>
      </c>
      <c r="L60" s="18">
        <v>7590</v>
      </c>
      <c r="M60" s="18">
        <v>771954</v>
      </c>
      <c r="N60" s="21">
        <v>7599</v>
      </c>
      <c r="O60" s="22">
        <v>774661</v>
      </c>
    </row>
    <row r="61" spans="1:15" ht="20.100000000000001" hidden="1" customHeight="1">
      <c r="A61" s="17" t="s">
        <v>1</v>
      </c>
      <c r="B61" s="18"/>
      <c r="C61" s="18"/>
      <c r="D61" s="18"/>
      <c r="E61" s="18"/>
      <c r="F61" s="18"/>
      <c r="G61" s="18"/>
      <c r="H61" s="18"/>
      <c r="I61" s="18"/>
      <c r="J61" s="18">
        <v>3069</v>
      </c>
      <c r="K61" s="18">
        <v>380283</v>
      </c>
      <c r="L61" s="18">
        <v>3099</v>
      </c>
      <c r="M61" s="18">
        <v>385818</v>
      </c>
      <c r="N61" s="21">
        <v>3128</v>
      </c>
      <c r="O61" s="22">
        <v>390297</v>
      </c>
    </row>
    <row r="62" spans="1:15" ht="20.100000000000001" hidden="1" customHeight="1">
      <c r="A62" s="17" t="s">
        <v>12</v>
      </c>
      <c r="B62" s="18"/>
      <c r="C62" s="18"/>
      <c r="D62" s="18"/>
      <c r="E62" s="18"/>
      <c r="F62" s="18"/>
      <c r="G62" s="18"/>
      <c r="H62" s="18"/>
      <c r="I62" s="18"/>
      <c r="J62" s="18">
        <v>175</v>
      </c>
      <c r="K62" s="18">
        <v>31033</v>
      </c>
      <c r="L62" s="18">
        <v>175</v>
      </c>
      <c r="M62" s="18">
        <v>30999</v>
      </c>
      <c r="N62" s="21">
        <v>173</v>
      </c>
      <c r="O62" s="22">
        <v>31253</v>
      </c>
    </row>
    <row r="63" spans="1:15" ht="20.100000000000001" hidden="1" customHeight="1">
      <c r="A63" s="17" t="s">
        <v>13</v>
      </c>
      <c r="B63" s="18"/>
      <c r="C63" s="18"/>
      <c r="D63" s="18"/>
      <c r="E63" s="18"/>
      <c r="F63" s="18"/>
      <c r="G63" s="18"/>
      <c r="H63" s="18"/>
      <c r="I63" s="18"/>
      <c r="J63" s="18">
        <v>1117</v>
      </c>
      <c r="K63" s="18">
        <v>182659</v>
      </c>
      <c r="L63" s="18">
        <v>1107</v>
      </c>
      <c r="M63" s="18">
        <v>180936</v>
      </c>
      <c r="N63" s="21">
        <v>1096</v>
      </c>
      <c r="O63" s="22">
        <v>179246</v>
      </c>
    </row>
    <row r="64" spans="1:15" ht="20.100000000000001" hidden="1" customHeight="1">
      <c r="A64" s="17" t="s">
        <v>14</v>
      </c>
      <c r="B64" s="18"/>
      <c r="C64" s="18"/>
      <c r="D64" s="18"/>
      <c r="E64" s="18"/>
      <c r="F64" s="18"/>
      <c r="G64" s="18"/>
      <c r="H64" s="18"/>
      <c r="I64" s="18"/>
      <c r="J64" s="18">
        <v>2493</v>
      </c>
      <c r="K64" s="18">
        <v>118331</v>
      </c>
      <c r="L64" s="18">
        <v>2490</v>
      </c>
      <c r="M64" s="18">
        <v>117083</v>
      </c>
      <c r="N64" s="21">
        <v>2485</v>
      </c>
      <c r="O64" s="22">
        <v>116939</v>
      </c>
    </row>
    <row r="65" spans="1:15" ht="20.100000000000001" hidden="1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2"/>
    </row>
    <row r="66" spans="1:15" ht="20.100000000000001" hidden="1" customHeight="1">
      <c r="A66" s="17" t="s">
        <v>15</v>
      </c>
      <c r="B66" s="18"/>
      <c r="C66" s="18"/>
      <c r="D66" s="18"/>
      <c r="E66" s="18"/>
      <c r="F66" s="18"/>
      <c r="G66" s="18"/>
      <c r="H66" s="18"/>
      <c r="I66" s="18"/>
      <c r="J66" s="18">
        <v>11</v>
      </c>
      <c r="K66" s="18">
        <v>3998</v>
      </c>
      <c r="L66" s="18">
        <v>13</v>
      </c>
      <c r="M66" s="18">
        <v>4249</v>
      </c>
      <c r="N66" s="21">
        <v>13</v>
      </c>
      <c r="O66" s="22">
        <v>4249</v>
      </c>
    </row>
    <row r="67" spans="1:15" ht="20.100000000000001" hidden="1" customHeight="1">
      <c r="A67" s="17" t="s">
        <v>16</v>
      </c>
      <c r="B67" s="18"/>
      <c r="C67" s="18"/>
      <c r="D67" s="18"/>
      <c r="E67" s="18"/>
      <c r="F67" s="18"/>
      <c r="G67" s="18"/>
      <c r="H67" s="18"/>
      <c r="I67" s="18"/>
      <c r="J67" s="18">
        <v>12</v>
      </c>
      <c r="K67" s="18">
        <v>3133</v>
      </c>
      <c r="L67" s="18">
        <v>12</v>
      </c>
      <c r="M67" s="18">
        <v>3133</v>
      </c>
      <c r="N67" s="21">
        <v>12</v>
      </c>
      <c r="O67" s="22">
        <v>3133</v>
      </c>
    </row>
    <row r="68" spans="1:15" ht="20.100000000000001" hidden="1" customHeight="1">
      <c r="A68" s="17" t="s">
        <v>17</v>
      </c>
      <c r="B68" s="18"/>
      <c r="C68" s="18"/>
      <c r="D68" s="18"/>
      <c r="E68" s="18"/>
      <c r="F68" s="18"/>
      <c r="G68" s="18"/>
      <c r="H68" s="18"/>
      <c r="I68" s="18"/>
      <c r="J68" s="18">
        <v>109</v>
      </c>
      <c r="K68" s="18">
        <v>13442</v>
      </c>
      <c r="L68" s="18">
        <v>110</v>
      </c>
      <c r="M68" s="18">
        <v>13462</v>
      </c>
      <c r="N68" s="21">
        <v>110</v>
      </c>
      <c r="O68" s="22">
        <v>13475</v>
      </c>
    </row>
    <row r="69" spans="1:15" ht="20.100000000000001" hidden="1" customHeight="1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2"/>
    </row>
    <row r="70" spans="1:15" ht="20.100000000000001" hidden="1" customHeight="1">
      <c r="A70" s="17" t="s">
        <v>18</v>
      </c>
      <c r="B70" s="18"/>
      <c r="C70" s="18"/>
      <c r="D70" s="18"/>
      <c r="E70" s="18"/>
      <c r="F70" s="18"/>
      <c r="G70" s="18"/>
      <c r="H70" s="18"/>
      <c r="I70" s="18"/>
      <c r="J70" s="18">
        <v>8</v>
      </c>
      <c r="K70" s="18">
        <v>1457</v>
      </c>
      <c r="L70" s="18">
        <v>7</v>
      </c>
      <c r="M70" s="18">
        <v>1102</v>
      </c>
      <c r="N70" s="21">
        <v>6</v>
      </c>
      <c r="O70" s="22">
        <v>965</v>
      </c>
    </row>
    <row r="71" spans="1:15" ht="20.100000000000001" hidden="1" customHeight="1">
      <c r="A71" s="17" t="s">
        <v>19</v>
      </c>
      <c r="B71" s="18"/>
      <c r="C71" s="18"/>
      <c r="D71" s="18"/>
      <c r="E71" s="18"/>
      <c r="F71" s="18"/>
      <c r="G71" s="18"/>
      <c r="H71" s="18"/>
      <c r="I71" s="18"/>
      <c r="J71" s="18">
        <v>0</v>
      </c>
      <c r="K71" s="18">
        <v>0</v>
      </c>
      <c r="L71" s="18">
        <v>0</v>
      </c>
      <c r="M71" s="18">
        <v>0</v>
      </c>
      <c r="N71" s="21">
        <v>0</v>
      </c>
      <c r="O71" s="22">
        <v>0</v>
      </c>
    </row>
    <row r="72" spans="1:15" ht="20.100000000000001" hidden="1" customHeight="1" thickBot="1">
      <c r="A72" s="23" t="s">
        <v>20</v>
      </c>
      <c r="B72" s="24"/>
      <c r="C72" s="24"/>
      <c r="D72" s="24"/>
      <c r="E72" s="24"/>
      <c r="F72" s="24"/>
      <c r="G72" s="24"/>
      <c r="H72" s="24"/>
      <c r="I72" s="24"/>
      <c r="J72" s="24">
        <v>572</v>
      </c>
      <c r="K72" s="24">
        <v>34904</v>
      </c>
      <c r="L72" s="24">
        <v>577</v>
      </c>
      <c r="M72" s="24">
        <v>35172</v>
      </c>
      <c r="N72" s="25">
        <v>576</v>
      </c>
      <c r="O72" s="26">
        <v>35104</v>
      </c>
    </row>
    <row r="73" spans="1:15" ht="20.100000000000001" hidden="1" customHeight="1">
      <c r="A73" s="2" t="s">
        <v>24</v>
      </c>
    </row>
  </sheetData>
  <mergeCells count="21">
    <mergeCell ref="L2:M2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T2:U2"/>
    <mergeCell ref="P2:Q2"/>
    <mergeCell ref="R2:S2"/>
    <mergeCell ref="A19:A20"/>
    <mergeCell ref="L18:M18"/>
    <mergeCell ref="H19:I19"/>
    <mergeCell ref="J19:K19"/>
    <mergeCell ref="L19:M19"/>
    <mergeCell ref="B19:C19"/>
    <mergeCell ref="D19:E19"/>
  </mergeCells>
  <phoneticPr fontId="2"/>
  <pageMargins left="0.75" right="0.75" top="1" bottom="1" header="0.51200000000000001" footer="0.51200000000000001"/>
  <pageSetup paperSize="9" scale="89" orientation="landscape" r:id="rId1"/>
  <headerFooter alignWithMargins="0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18-12</vt:lpstr>
      <vt:lpstr>'18-12'!Print_Area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2023-04-21T05:23:11Z</cp:lastPrinted>
  <dcterms:created xsi:type="dcterms:W3CDTF">1997-01-08T22:48:59Z</dcterms:created>
  <dcterms:modified xsi:type="dcterms:W3CDTF">2023-04-21T05:23:44Z</dcterms:modified>
</cp:coreProperties>
</file>