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B4C9DCB-30BE-4570-A8B5-AA42711231CC}" xr6:coauthVersionLast="36" xr6:coauthVersionMax="36" xr10:uidLastSave="{00000000-0000-0000-0000-000000000000}"/>
  <bookViews>
    <workbookView xWindow="0" yWindow="0" windowWidth="28800" windowHeight="13695"/>
  </bookViews>
  <sheets>
    <sheet name="19-17" sheetId="3" r:id="rId1"/>
  </sheets>
  <definedNames>
    <definedName name="_xlnm.Print_Area" localSheetId="0">'19-17'!$A$1:$L$16</definedName>
  </definedNames>
  <calcPr calcId="191029"/>
</workbook>
</file>

<file path=xl/calcChain.xml><?xml version="1.0" encoding="utf-8"?>
<calcChain xmlns="http://schemas.openxmlformats.org/spreadsheetml/2006/main">
  <c r="C4" i="3" l="1"/>
  <c r="E4" i="3"/>
  <c r="D4" i="3" s="1"/>
  <c r="F4" i="3"/>
  <c r="G4" i="3"/>
  <c r="H4" i="3"/>
  <c r="J4" i="3"/>
  <c r="I4" i="3" s="1"/>
  <c r="K4" i="3"/>
  <c r="L4" i="3"/>
  <c r="C5" i="3"/>
  <c r="E5" i="3"/>
  <c r="D5" i="3" s="1"/>
  <c r="F5" i="3"/>
  <c r="G5" i="3"/>
  <c r="H5" i="3"/>
  <c r="J5" i="3"/>
  <c r="I5" i="3" s="1"/>
  <c r="K5" i="3"/>
  <c r="L5" i="3"/>
  <c r="C6" i="3"/>
  <c r="E6" i="3"/>
  <c r="D6" i="3" s="1"/>
  <c r="F6" i="3"/>
  <c r="G6" i="3"/>
  <c r="H6" i="3"/>
  <c r="J6" i="3"/>
  <c r="I6" i="3" s="1"/>
  <c r="K6" i="3"/>
  <c r="L6" i="3"/>
  <c r="C7" i="3"/>
  <c r="D7" i="3"/>
  <c r="E7" i="3"/>
  <c r="F7" i="3"/>
  <c r="G7" i="3"/>
  <c r="H7" i="3"/>
  <c r="I7" i="3"/>
  <c r="J7" i="3"/>
  <c r="K7" i="3"/>
  <c r="L7" i="3"/>
  <c r="C8" i="3"/>
  <c r="E8" i="3"/>
  <c r="D8" i="3" s="1"/>
  <c r="F8" i="3"/>
  <c r="G8" i="3"/>
  <c r="H8" i="3"/>
  <c r="J8" i="3"/>
  <c r="I8" i="3" s="1"/>
  <c r="K8" i="3"/>
  <c r="L8" i="3"/>
  <c r="C9" i="3"/>
  <c r="E9" i="3"/>
  <c r="D9" i="3" s="1"/>
  <c r="F9" i="3"/>
  <c r="G9" i="3"/>
  <c r="H9" i="3"/>
  <c r="J9" i="3"/>
  <c r="K9" i="3"/>
  <c r="L9" i="3"/>
  <c r="C10" i="3"/>
  <c r="E10" i="3"/>
  <c r="D10" i="3" s="1"/>
  <c r="F10" i="3"/>
  <c r="G10" i="3"/>
  <c r="H10" i="3"/>
  <c r="J10" i="3"/>
  <c r="K10" i="3"/>
  <c r="L10" i="3"/>
  <c r="C11" i="3"/>
  <c r="D11" i="3"/>
  <c r="E11" i="3"/>
  <c r="F11" i="3"/>
  <c r="G11" i="3"/>
  <c r="H11" i="3"/>
  <c r="J11" i="3"/>
  <c r="I11" i="3" s="1"/>
  <c r="K11" i="3"/>
  <c r="L11" i="3"/>
  <c r="D20" i="3"/>
  <c r="I20" i="3"/>
  <c r="D21" i="3"/>
  <c r="I21" i="3"/>
  <c r="D22" i="3"/>
  <c r="I22" i="3"/>
  <c r="D23" i="3"/>
  <c r="I23" i="3"/>
  <c r="D24" i="3"/>
  <c r="I24" i="3"/>
  <c r="D25" i="3"/>
  <c r="I25" i="3"/>
  <c r="D26" i="3"/>
  <c r="I26" i="3"/>
  <c r="D27" i="3"/>
  <c r="I27" i="3"/>
  <c r="D28" i="3"/>
  <c r="I28" i="3"/>
  <c r="D29" i="3"/>
  <c r="I29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臨時職員も含む</t>
        </r>
      </text>
    </comment>
  </commentList>
</comments>
</file>

<file path=xl/sharedStrings.xml><?xml version="1.0" encoding="utf-8"?>
<sst xmlns="http://schemas.openxmlformats.org/spreadsheetml/2006/main" count="66" uniqueCount="24">
  <si>
    <t>総数</t>
    <rPh sb="0" eb="2">
      <t>ソウスウ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</si>
  <si>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</si>
  <si>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</si>
  <si>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</si>
  <si>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</si>
  <si>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年度</t>
    <rPh sb="0" eb="2">
      <t>ネンド</t>
    </rPh>
    <phoneticPr fontId="2"/>
  </si>
  <si>
    <t>保育所</t>
    <rPh sb="0" eb="3">
      <t>ホイクジョ</t>
    </rPh>
    <phoneticPr fontId="2"/>
  </si>
  <si>
    <t>職員数</t>
    <rPh sb="0" eb="2">
      <t>ショクイン</t>
    </rPh>
    <rPh sb="2" eb="3">
      <t>カズ</t>
    </rPh>
    <phoneticPr fontId="2"/>
  </si>
  <si>
    <t>定員</t>
    <rPh sb="0" eb="2">
      <t>テイイン</t>
    </rPh>
    <phoneticPr fontId="2"/>
  </si>
  <si>
    <t>園児数</t>
    <rPh sb="0" eb="2">
      <t>エンジ</t>
    </rPh>
    <rPh sb="2" eb="3">
      <t>カズ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</si>
  <si>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</si>
  <si>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</si>
  <si>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</si>
  <si>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</si>
  <si>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</si>
  <si>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6">
      <t>ジドウカ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</si>
  <si>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</si>
  <si>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</si>
  <si>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</si>
  <si>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</si>
  <si>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</si>
  <si>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佐久市</t>
    <rPh sb="0" eb="3">
      <t>サクシ</t>
    </rPh>
    <phoneticPr fontId="2"/>
  </si>
  <si>
    <t>19-17　保育所の概況</t>
    <rPh sb="6" eb="9">
      <t>ホイクジョ</t>
    </rPh>
    <rPh sb="10" eb="12">
      <t>ガイキョウ</t>
    </rPh>
    <phoneticPr fontId="2"/>
  </si>
  <si>
    <t>－公立－</t>
    <rPh sb="1" eb="3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</si>
</sst>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22" fillId="0" borderId="0" xfId="33" applyFont="1" applyBorder="1" applyAlignment="1">
      <alignment vertical="center"/>
    </xf>
    <xf numFmtId="38" fontId="22" fillId="0" borderId="0" xfId="33" applyFont="1" applyFill="1" applyBorder="1" applyAlignment="1">
      <alignment vertical="center"/>
    </xf>
    <xf numFmtId="38" fontId="22" fillId="0" borderId="10" xfId="33" applyFont="1" applyBorder="1" applyAlignment="1">
      <alignment vertical="center"/>
    </xf>
    <xf numFmtId="38" fontId="22" fillId="0" borderId="11" xfId="33" applyFont="1" applyBorder="1" applyAlignment="1">
      <alignment vertical="center"/>
    </xf>
    <xf numFmtId="38" fontId="22" fillId="0" borderId="12" xfId="33" applyFont="1" applyBorder="1" applyAlignment="1">
      <alignment vertical="center"/>
    </xf>
    <xf numFmtId="38" fontId="22" fillId="0" borderId="13" xfId="33" applyFont="1" applyBorder="1" applyAlignment="1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49" fontId="20" fillId="0" borderId="0" xfId="42" applyNumberFormat="1" applyFont="1" applyAlignment="1">
      <alignment vertical="center"/>
    </xf>
    <xf numFmtId="0" fontId="22" fillId="0" borderId="0" xfId="42" applyFont="1" applyAlignment="1">
      <alignment horizontal="right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/>
    </xf>
    <xf numFmtId="0" fontId="21" fillId="0" borderId="19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23" fillId="0" borderId="20" xfId="42" applyFont="1" applyBorder="1" applyAlignment="1">
      <alignment horizontal="center" vertical="center"/>
    </xf>
    <xf numFmtId="38" fontId="22" fillId="0" borderId="21" xfId="33" applyFont="1" applyBorder="1" applyAlignment="1">
      <alignment vertical="center"/>
    </xf>
    <xf numFmtId="38" fontId="22" fillId="0" borderId="22" xfId="33" applyFont="1" applyBorder="1" applyAlignment="1">
      <alignment vertical="center"/>
    </xf>
    <xf numFmtId="0" fontId="23" fillId="0" borderId="23" xfId="42" applyFont="1" applyBorder="1" applyAlignment="1">
      <alignment horizontal="center" vertical="center"/>
    </xf>
    <xf numFmtId="0" fontId="21" fillId="0" borderId="24" xfId="42" applyFont="1" applyBorder="1" applyAlignment="1">
      <alignment horizontal="center" vertical="center"/>
    </xf>
    <xf numFmtId="0" fontId="23" fillId="0" borderId="25" xfId="42" applyFont="1" applyBorder="1" applyAlignment="1">
      <alignment horizontal="center" vertical="center"/>
    </xf>
    <xf numFmtId="38" fontId="22" fillId="0" borderId="26" xfId="33" applyFont="1" applyFill="1" applyBorder="1" applyAlignment="1">
      <alignment vertical="center"/>
    </xf>
    <xf numFmtId="0" fontId="22" fillId="0" borderId="29" xfId="42" applyFont="1" applyFill="1" applyBorder="1" applyAlignment="1">
      <alignment horizontal="center" vertical="center"/>
    </xf>
    <xf numFmtId="38" fontId="22" fillId="0" borderId="30" xfId="33" applyFont="1" applyFill="1" applyBorder="1" applyAlignment="1">
      <alignment vertical="center"/>
    </xf>
    <xf numFmtId="38" fontId="22" fillId="0" borderId="29" xfId="33" applyFont="1" applyFill="1" applyBorder="1" applyAlignment="1">
      <alignment vertical="center"/>
    </xf>
    <xf numFmtId="0" fontId="21" fillId="0" borderId="0" xfId="42" applyFont="1" applyFill="1" applyAlignment="1">
      <alignment vertical="center"/>
    </xf>
    <xf numFmtId="0" fontId="22" fillId="0" borderId="27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28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49" fontId="22" fillId="0" borderId="27" xfId="42" applyNumberFormat="1" applyFont="1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  <xf numFmtId="0" fontId="21" fillId="0" borderId="19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コピー19-17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tabSelected="1" zoomScaleNormal="100" zoomScaleSheetLayoutView="100" workbookViewId="0">
      <selection activeCell="M51" sqref="M51"/>
    </sheetView>
  </sheetViews>
  <sheetFormatPr defaultRowHeight="13.5"/>
  <cols>
    <col min="1" max="1" width="11.125" style="8" customWidth="1"/>
    <col min="2" max="2" width="6.25" style="8" hidden="1" customWidth="1"/>
    <col min="3" max="12" width="7.5" style="8" customWidth="1"/>
    <col min="13" max="13" width="7.125" style="8" customWidth="1"/>
    <col min="14" max="16384" width="9" style="8"/>
  </cols>
  <sheetData>
    <row r="1" spans="1:12" ht="18" customHeight="1" thickBot="1">
      <c r="A1" s="7" t="s">
        <v>22</v>
      </c>
      <c r="B1" s="7"/>
      <c r="E1" s="9"/>
      <c r="F1" s="9" t="s">
        <v>23</v>
      </c>
      <c r="L1" s="10" t="s">
        <v>4</v>
      </c>
    </row>
    <row r="2" spans="1:12" ht="12" customHeight="1">
      <c r="A2" s="36" t="s">
        <v>5</v>
      </c>
      <c r="B2" s="11"/>
      <c r="C2" s="33" t="s">
        <v>6</v>
      </c>
      <c r="D2" s="38" t="s">
        <v>7</v>
      </c>
      <c r="E2" s="38"/>
      <c r="F2" s="38"/>
      <c r="G2" s="38"/>
      <c r="H2" s="33" t="s">
        <v>8</v>
      </c>
      <c r="I2" s="33" t="s">
        <v>9</v>
      </c>
      <c r="J2" s="33"/>
      <c r="K2" s="33"/>
      <c r="L2" s="35"/>
    </row>
    <row r="3" spans="1:12" ht="12" customHeight="1">
      <c r="A3" s="37"/>
      <c r="B3" s="12"/>
      <c r="C3" s="34"/>
      <c r="D3" s="13" t="s">
        <v>0</v>
      </c>
      <c r="E3" s="13" t="s">
        <v>10</v>
      </c>
      <c r="F3" s="13" t="s">
        <v>11</v>
      </c>
      <c r="G3" s="13" t="s">
        <v>12</v>
      </c>
      <c r="H3" s="34"/>
      <c r="I3" s="13" t="s">
        <v>0</v>
      </c>
      <c r="J3" s="13" t="s">
        <v>1</v>
      </c>
      <c r="K3" s="13" t="s">
        <v>2</v>
      </c>
      <c r="L3" s="14" t="s">
        <v>3</v>
      </c>
    </row>
    <row r="4" spans="1:12" ht="14.25" hidden="1" customHeight="1">
      <c r="A4" s="15" t="s">
        <v>13</v>
      </c>
      <c r="B4" s="16"/>
      <c r="C4" s="1">
        <f>SUM(C20:C23)</f>
        <v>11</v>
      </c>
      <c r="D4" s="1">
        <f t="shared" ref="D4:D11" si="0">SUM(E4:G4)</f>
        <v>88</v>
      </c>
      <c r="E4" s="1">
        <f>SUM(E20:E23)</f>
        <v>11</v>
      </c>
      <c r="F4" s="1">
        <f>SUM(F20:F23)</f>
        <v>66</v>
      </c>
      <c r="G4" s="1">
        <f>SUM(G20:G23)</f>
        <v>11</v>
      </c>
      <c r="H4" s="1">
        <f>SUM(H20:H23)</f>
        <v>1050</v>
      </c>
      <c r="I4" s="1">
        <f>SUM(J4:L4)</f>
        <v>937</v>
      </c>
      <c r="J4" s="1">
        <f>SUM(J20:J23)</f>
        <v>101</v>
      </c>
      <c r="K4" s="1">
        <f>SUM(K20:K23)</f>
        <v>263</v>
      </c>
      <c r="L4" s="1">
        <f>SUM(L20:L23)</f>
        <v>573</v>
      </c>
    </row>
    <row r="5" spans="1:12" ht="14.25" hidden="1" customHeight="1">
      <c r="A5" s="17">
        <v>11</v>
      </c>
      <c r="B5" s="18"/>
      <c r="C5" s="1">
        <f>SUM(C24:C27)</f>
        <v>11</v>
      </c>
      <c r="D5" s="1">
        <f t="shared" si="0"/>
        <v>89</v>
      </c>
      <c r="E5" s="1">
        <f>SUM(E24:E27)</f>
        <v>11</v>
      </c>
      <c r="F5" s="1">
        <f>SUM(F24:F27)</f>
        <v>67</v>
      </c>
      <c r="G5" s="1">
        <f>SUM(G24:G27)</f>
        <v>11</v>
      </c>
      <c r="H5" s="1">
        <f>SUM(H24:H27)</f>
        <v>1050</v>
      </c>
      <c r="I5" s="1">
        <f>SUM(J5:L5)</f>
        <v>925</v>
      </c>
      <c r="J5" s="1">
        <f>SUM(J24:J27)</f>
        <v>111</v>
      </c>
      <c r="K5" s="1">
        <f>SUM(K24:K27)</f>
        <v>226</v>
      </c>
      <c r="L5" s="1">
        <f>SUM(L24:L27)</f>
        <v>588</v>
      </c>
    </row>
    <row r="6" spans="1:12" ht="14.25" hidden="1" customHeight="1">
      <c r="A6" s="17">
        <v>12</v>
      </c>
      <c r="B6" s="18"/>
      <c r="C6" s="1">
        <f>SUM(C28:C31)</f>
        <v>11</v>
      </c>
      <c r="D6" s="1">
        <f t="shared" si="0"/>
        <v>90</v>
      </c>
      <c r="E6" s="1">
        <f>SUM(E28:E31)</f>
        <v>11</v>
      </c>
      <c r="F6" s="1">
        <f>SUM(F28:F31)</f>
        <v>68</v>
      </c>
      <c r="G6" s="1">
        <f>SUM(G28:G31)</f>
        <v>11</v>
      </c>
      <c r="H6" s="1">
        <f>SUM(H28:H31)</f>
        <v>1050</v>
      </c>
      <c r="I6" s="1">
        <f>SUM(J6:L6)</f>
        <v>966</v>
      </c>
      <c r="J6" s="1">
        <f>SUM(J28:J31)</f>
        <v>114</v>
      </c>
      <c r="K6" s="1">
        <f>SUM(K28:K31)</f>
        <v>275</v>
      </c>
      <c r="L6" s="1">
        <f>SUM(L28:L31)</f>
        <v>577</v>
      </c>
    </row>
    <row r="7" spans="1:12" ht="18" customHeight="1">
      <c r="A7" s="19" t="s">
        <v>14</v>
      </c>
      <c r="B7" s="16"/>
      <c r="C7" s="1">
        <f>SUM(C32:C35)</f>
        <v>20</v>
      </c>
      <c r="D7" s="1">
        <f t="shared" si="0"/>
        <v>156</v>
      </c>
      <c r="E7" s="1">
        <f>SUM(E32:E35)</f>
        <v>17</v>
      </c>
      <c r="F7" s="1">
        <f>SUM(F32:F35)</f>
        <v>115</v>
      </c>
      <c r="G7" s="1">
        <f>SUM(G32:G35)</f>
        <v>24</v>
      </c>
      <c r="H7" s="1">
        <f>SUM(H32:H35)</f>
        <v>1655</v>
      </c>
      <c r="I7" s="1">
        <f>SUM(J7:L7)</f>
        <v>1519</v>
      </c>
      <c r="J7" s="1">
        <f>SUM(J32:J35)</f>
        <v>169</v>
      </c>
      <c r="K7" s="1">
        <f>SUM(K32:K35)</f>
        <v>406</v>
      </c>
      <c r="L7" s="1">
        <f>SUM(L32:L35)</f>
        <v>944</v>
      </c>
    </row>
    <row r="8" spans="1:12" ht="18" customHeight="1">
      <c r="A8" s="19">
        <v>14</v>
      </c>
      <c r="B8" s="16"/>
      <c r="C8" s="1">
        <f>SUM(C36:C39)</f>
        <v>20</v>
      </c>
      <c r="D8" s="1">
        <f t="shared" si="0"/>
        <v>152</v>
      </c>
      <c r="E8" s="1">
        <f>SUM(E36:E39)</f>
        <v>17</v>
      </c>
      <c r="F8" s="1">
        <f>SUM(F36:F39)</f>
        <v>111</v>
      </c>
      <c r="G8" s="1">
        <f>SUM(G36:G39)</f>
        <v>24</v>
      </c>
      <c r="H8" s="1">
        <f>SUM(H36:H39)</f>
        <v>1650</v>
      </c>
      <c r="I8" s="1">
        <f>SUM(J8:L8)</f>
        <v>1515</v>
      </c>
      <c r="J8" s="1">
        <f>SUM(J36:J39)</f>
        <v>172</v>
      </c>
      <c r="K8" s="1">
        <f>SUM(K36:K39)</f>
        <v>402</v>
      </c>
      <c r="L8" s="1">
        <f>SUM(L36:L39)</f>
        <v>941</v>
      </c>
    </row>
    <row r="9" spans="1:12" ht="18" customHeight="1">
      <c r="A9" s="19">
        <v>15</v>
      </c>
      <c r="B9" s="16"/>
      <c r="C9" s="1">
        <f>SUM(C40:C43)</f>
        <v>20</v>
      </c>
      <c r="D9" s="1">
        <f t="shared" si="0"/>
        <v>152</v>
      </c>
      <c r="E9" s="1">
        <f>SUM(E40:E43)</f>
        <v>17</v>
      </c>
      <c r="F9" s="1">
        <f>SUM(F40:F43)</f>
        <v>111</v>
      </c>
      <c r="G9" s="1">
        <f>SUM(G40:G43)</f>
        <v>24</v>
      </c>
      <c r="H9" s="1">
        <f>SUM(H40:H43)</f>
        <v>1650</v>
      </c>
      <c r="I9" s="1">
        <v>1500</v>
      </c>
      <c r="J9" s="1">
        <f>SUM(J40:J43)</f>
        <v>182</v>
      </c>
      <c r="K9" s="1">
        <f>SUM(K40:K43)</f>
        <v>390</v>
      </c>
      <c r="L9" s="1">
        <f>SUM(L40:L43)</f>
        <v>925</v>
      </c>
    </row>
    <row r="10" spans="1:12" ht="18" customHeight="1">
      <c r="A10" s="19">
        <v>16</v>
      </c>
      <c r="B10" s="16"/>
      <c r="C10" s="1">
        <f>SUM(C44:C47)</f>
        <v>20</v>
      </c>
      <c r="D10" s="1">
        <f t="shared" si="0"/>
        <v>156</v>
      </c>
      <c r="E10" s="1">
        <f>SUM(E44:E47)</f>
        <v>17</v>
      </c>
      <c r="F10" s="1">
        <f>SUM(F44:F47)</f>
        <v>116</v>
      </c>
      <c r="G10" s="1">
        <f>SUM(G44:G47)</f>
        <v>23</v>
      </c>
      <c r="H10" s="1">
        <f>SUM(H44:H47)</f>
        <v>1670</v>
      </c>
      <c r="I10" s="1">
        <v>1497</v>
      </c>
      <c r="J10" s="1">
        <f>SUM(J44:J47)</f>
        <v>207</v>
      </c>
      <c r="K10" s="1">
        <f>SUM(K44:K47)</f>
        <v>376</v>
      </c>
      <c r="L10" s="1">
        <f>SUM(L44:L47)</f>
        <v>915</v>
      </c>
    </row>
    <row r="11" spans="1:12" ht="18" customHeight="1">
      <c r="A11" s="19">
        <v>17</v>
      </c>
      <c r="B11" s="16"/>
      <c r="C11" s="1">
        <f>SUM(C48:C48)</f>
        <v>20</v>
      </c>
      <c r="D11" s="1">
        <f t="shared" si="0"/>
        <v>128</v>
      </c>
      <c r="E11" s="1">
        <f>SUM(E48:E48)</f>
        <v>17</v>
      </c>
      <c r="F11" s="1">
        <f>SUM(F48:F48)</f>
        <v>94</v>
      </c>
      <c r="G11" s="1">
        <f>SUM(G48:G48)</f>
        <v>17</v>
      </c>
      <c r="H11" s="1">
        <f>SUM(H48:H48)</f>
        <v>1670</v>
      </c>
      <c r="I11" s="1">
        <f>SUM(J11:L11)</f>
        <v>1493</v>
      </c>
      <c r="J11" s="1">
        <f>SUM(J48:J48)</f>
        <v>210</v>
      </c>
      <c r="K11" s="1">
        <f>SUM(K48:K48)</f>
        <v>415</v>
      </c>
      <c r="L11" s="1">
        <f>SUM(L48:L48)</f>
        <v>868</v>
      </c>
    </row>
    <row r="12" spans="1:12" ht="18" customHeight="1">
      <c r="A12" s="19">
        <v>18</v>
      </c>
      <c r="B12" s="16"/>
      <c r="C12" s="2">
        <v>20</v>
      </c>
      <c r="D12" s="2">
        <v>227</v>
      </c>
      <c r="E12" s="2">
        <v>17</v>
      </c>
      <c r="F12" s="2">
        <v>175</v>
      </c>
      <c r="G12" s="2">
        <v>35</v>
      </c>
      <c r="H12" s="2">
        <v>1670</v>
      </c>
      <c r="I12" s="2">
        <v>1447</v>
      </c>
      <c r="J12" s="2">
        <v>219</v>
      </c>
      <c r="K12" s="2">
        <v>373</v>
      </c>
      <c r="L12" s="2">
        <v>855</v>
      </c>
    </row>
    <row r="13" spans="1:12" ht="18" customHeight="1">
      <c r="A13" s="19">
        <v>19</v>
      </c>
      <c r="B13" s="16"/>
      <c r="C13" s="2">
        <v>19</v>
      </c>
      <c r="D13" s="2">
        <v>235</v>
      </c>
      <c r="E13" s="2">
        <v>18</v>
      </c>
      <c r="F13" s="2">
        <v>182</v>
      </c>
      <c r="G13" s="2">
        <v>35</v>
      </c>
      <c r="H13" s="2">
        <v>1680</v>
      </c>
      <c r="I13" s="2">
        <v>1456</v>
      </c>
      <c r="J13" s="2">
        <v>222</v>
      </c>
      <c r="K13" s="2">
        <v>394</v>
      </c>
      <c r="L13" s="2">
        <v>840</v>
      </c>
    </row>
    <row r="14" spans="1:12" ht="18" customHeight="1">
      <c r="A14" s="16">
        <v>20</v>
      </c>
      <c r="B14" s="16"/>
      <c r="C14" s="28">
        <v>19</v>
      </c>
      <c r="D14" s="2">
        <v>235</v>
      </c>
      <c r="E14" s="2">
        <v>19</v>
      </c>
      <c r="F14" s="2">
        <v>182</v>
      </c>
      <c r="G14" s="2">
        <v>34</v>
      </c>
      <c r="H14" s="2">
        <v>1680</v>
      </c>
      <c r="I14" s="2">
        <v>1407</v>
      </c>
      <c r="J14" s="2">
        <v>227</v>
      </c>
      <c r="K14" s="2">
        <v>351</v>
      </c>
      <c r="L14" s="2">
        <v>829</v>
      </c>
    </row>
    <row r="15" spans="1:12" s="32" customFormat="1" ht="18" customHeight="1" thickBot="1">
      <c r="A15" s="29">
        <v>21</v>
      </c>
      <c r="B15" s="29"/>
      <c r="C15" s="30">
        <v>19</v>
      </c>
      <c r="D15" s="31">
        <v>248</v>
      </c>
      <c r="E15" s="31">
        <v>19</v>
      </c>
      <c r="F15" s="31">
        <v>194</v>
      </c>
      <c r="G15" s="31">
        <v>35</v>
      </c>
      <c r="H15" s="31">
        <v>1680</v>
      </c>
      <c r="I15" s="31">
        <v>1368</v>
      </c>
      <c r="J15" s="31">
        <v>227</v>
      </c>
      <c r="K15" s="31">
        <v>343</v>
      </c>
      <c r="L15" s="31">
        <v>798</v>
      </c>
    </row>
    <row r="16" spans="1:12" ht="12" customHeight="1">
      <c r="A16" s="20" t="s">
        <v>15</v>
      </c>
      <c r="B16" s="20"/>
    </row>
    <row r="17" spans="1:12" ht="13.5" hidden="1" customHeight="1" thickBot="1">
      <c r="A17" s="7" t="s">
        <v>22</v>
      </c>
      <c r="D17" s="9" t="s">
        <v>23</v>
      </c>
      <c r="L17" s="21" t="s">
        <v>16</v>
      </c>
    </row>
    <row r="18" spans="1:12" ht="12" hidden="1" customHeight="1">
      <c r="A18" s="36" t="s">
        <v>5</v>
      </c>
      <c r="B18" s="33"/>
      <c r="C18" s="33" t="s">
        <v>6</v>
      </c>
      <c r="D18" s="38" t="s">
        <v>7</v>
      </c>
      <c r="E18" s="38"/>
      <c r="F18" s="38"/>
      <c r="G18" s="38"/>
      <c r="H18" s="33" t="s">
        <v>8</v>
      </c>
      <c r="I18" s="33" t="s">
        <v>9</v>
      </c>
      <c r="J18" s="33"/>
      <c r="K18" s="33"/>
      <c r="L18" s="35"/>
    </row>
    <row r="19" spans="1:12" ht="12" hidden="1" customHeight="1">
      <c r="A19" s="37"/>
      <c r="B19" s="34"/>
      <c r="C19" s="34"/>
      <c r="D19" s="13" t="s">
        <v>0</v>
      </c>
      <c r="E19" s="13" t="s">
        <v>10</v>
      </c>
      <c r="F19" s="13" t="s">
        <v>11</v>
      </c>
      <c r="G19" s="13" t="s">
        <v>12</v>
      </c>
      <c r="H19" s="34"/>
      <c r="I19" s="13" t="s">
        <v>0</v>
      </c>
      <c r="J19" s="13" t="s">
        <v>1</v>
      </c>
      <c r="K19" s="13" t="s">
        <v>2</v>
      </c>
      <c r="L19" s="14" t="s">
        <v>3</v>
      </c>
    </row>
    <row r="20" spans="1:12" ht="10.5" hidden="1" customHeight="1">
      <c r="A20" s="41" t="s">
        <v>13</v>
      </c>
      <c r="B20" s="22" t="s">
        <v>17</v>
      </c>
      <c r="C20" s="23">
        <v>11</v>
      </c>
      <c r="D20" s="23">
        <f t="shared" ref="D20:D48" si="1">SUM(E20:G20)</f>
        <v>88</v>
      </c>
      <c r="E20" s="23">
        <v>11</v>
      </c>
      <c r="F20" s="23">
        <v>66</v>
      </c>
      <c r="G20" s="23">
        <v>11</v>
      </c>
      <c r="H20" s="23">
        <v>1050</v>
      </c>
      <c r="I20" s="23">
        <f t="shared" ref="I20:I48" si="2">SUM(J20:L20)</f>
        <v>937</v>
      </c>
      <c r="J20" s="23">
        <v>101</v>
      </c>
      <c r="K20" s="23">
        <v>263</v>
      </c>
      <c r="L20" s="24">
        <v>573</v>
      </c>
    </row>
    <row r="21" spans="1:12" ht="10.5" hidden="1" customHeight="1">
      <c r="A21" s="42"/>
      <c r="B21" s="25" t="s">
        <v>18</v>
      </c>
      <c r="C21" s="3"/>
      <c r="D21" s="3">
        <f t="shared" si="1"/>
        <v>0</v>
      </c>
      <c r="E21" s="3"/>
      <c r="F21" s="3"/>
      <c r="G21" s="3"/>
      <c r="H21" s="3"/>
      <c r="I21" s="3">
        <f t="shared" si="2"/>
        <v>0</v>
      </c>
      <c r="J21" s="3"/>
      <c r="K21" s="3"/>
      <c r="L21" s="4"/>
    </row>
    <row r="22" spans="1:12" ht="10.5" hidden="1" customHeight="1">
      <c r="A22" s="42"/>
      <c r="B22" s="25" t="s">
        <v>19</v>
      </c>
      <c r="C22" s="3"/>
      <c r="D22" s="3">
        <f t="shared" si="1"/>
        <v>0</v>
      </c>
      <c r="E22" s="3"/>
      <c r="F22" s="3"/>
      <c r="G22" s="3"/>
      <c r="H22" s="3"/>
      <c r="I22" s="3">
        <f t="shared" si="2"/>
        <v>0</v>
      </c>
      <c r="J22" s="3"/>
      <c r="K22" s="3"/>
      <c r="L22" s="4"/>
    </row>
    <row r="23" spans="1:12" ht="10.5" hidden="1" customHeight="1">
      <c r="A23" s="42"/>
      <c r="B23" s="25" t="s">
        <v>20</v>
      </c>
      <c r="C23" s="3"/>
      <c r="D23" s="3">
        <f t="shared" si="1"/>
        <v>0</v>
      </c>
      <c r="E23" s="3"/>
      <c r="F23" s="3"/>
      <c r="G23" s="3"/>
      <c r="H23" s="3"/>
      <c r="I23" s="3">
        <f t="shared" si="2"/>
        <v>0</v>
      </c>
      <c r="J23" s="3"/>
      <c r="K23" s="3"/>
      <c r="L23" s="4"/>
    </row>
    <row r="24" spans="1:12" ht="10.5" hidden="1" customHeight="1">
      <c r="A24" s="40">
        <v>11</v>
      </c>
      <c r="B24" s="25" t="s">
        <v>17</v>
      </c>
      <c r="C24" s="3">
        <v>11</v>
      </c>
      <c r="D24" s="3">
        <f t="shared" si="1"/>
        <v>89</v>
      </c>
      <c r="E24" s="3">
        <v>11</v>
      </c>
      <c r="F24" s="3">
        <v>67</v>
      </c>
      <c r="G24" s="3">
        <v>11</v>
      </c>
      <c r="H24" s="3">
        <v>1050</v>
      </c>
      <c r="I24" s="3">
        <f t="shared" si="2"/>
        <v>925</v>
      </c>
      <c r="J24" s="3">
        <v>111</v>
      </c>
      <c r="K24" s="3">
        <v>226</v>
      </c>
      <c r="L24" s="4">
        <v>588</v>
      </c>
    </row>
    <row r="25" spans="1:12" ht="10.5" hidden="1" customHeight="1">
      <c r="A25" s="40"/>
      <c r="B25" s="25" t="s">
        <v>18</v>
      </c>
      <c r="C25" s="3"/>
      <c r="D25" s="3">
        <f t="shared" si="1"/>
        <v>0</v>
      </c>
      <c r="E25" s="3"/>
      <c r="F25" s="3"/>
      <c r="G25" s="3"/>
      <c r="H25" s="3"/>
      <c r="I25" s="3">
        <f t="shared" si="2"/>
        <v>0</v>
      </c>
      <c r="J25" s="3"/>
      <c r="K25" s="3"/>
      <c r="L25" s="4"/>
    </row>
    <row r="26" spans="1:12" ht="10.5" hidden="1" customHeight="1">
      <c r="A26" s="40"/>
      <c r="B26" s="25" t="s">
        <v>19</v>
      </c>
      <c r="C26" s="3"/>
      <c r="D26" s="3">
        <f t="shared" si="1"/>
        <v>0</v>
      </c>
      <c r="E26" s="3"/>
      <c r="F26" s="3"/>
      <c r="G26" s="3"/>
      <c r="H26" s="3"/>
      <c r="I26" s="3">
        <f t="shared" si="2"/>
        <v>0</v>
      </c>
      <c r="J26" s="3"/>
      <c r="K26" s="3"/>
      <c r="L26" s="4"/>
    </row>
    <row r="27" spans="1:12" ht="10.5" hidden="1" customHeight="1">
      <c r="A27" s="40"/>
      <c r="B27" s="25" t="s">
        <v>20</v>
      </c>
      <c r="C27" s="3"/>
      <c r="D27" s="3">
        <f t="shared" si="1"/>
        <v>0</v>
      </c>
      <c r="E27" s="3"/>
      <c r="F27" s="3"/>
      <c r="G27" s="3"/>
      <c r="H27" s="3"/>
      <c r="I27" s="3">
        <f t="shared" si="2"/>
        <v>0</v>
      </c>
      <c r="J27" s="3"/>
      <c r="K27" s="3"/>
      <c r="L27" s="4"/>
    </row>
    <row r="28" spans="1:12" ht="10.5" hidden="1" customHeight="1">
      <c r="A28" s="40">
        <v>12</v>
      </c>
      <c r="B28" s="25" t="s">
        <v>17</v>
      </c>
      <c r="C28" s="3">
        <v>11</v>
      </c>
      <c r="D28" s="3">
        <f t="shared" si="1"/>
        <v>90</v>
      </c>
      <c r="E28" s="3">
        <v>11</v>
      </c>
      <c r="F28" s="3">
        <v>68</v>
      </c>
      <c r="G28" s="3">
        <v>11</v>
      </c>
      <c r="H28" s="3">
        <v>1050</v>
      </c>
      <c r="I28" s="3">
        <f t="shared" si="2"/>
        <v>966</v>
      </c>
      <c r="J28" s="3">
        <v>114</v>
      </c>
      <c r="K28" s="3">
        <v>275</v>
      </c>
      <c r="L28" s="4">
        <v>577</v>
      </c>
    </row>
    <row r="29" spans="1:12" ht="10.5" hidden="1" customHeight="1">
      <c r="A29" s="40"/>
      <c r="B29" s="25" t="s">
        <v>18</v>
      </c>
      <c r="C29" s="3"/>
      <c r="D29" s="3">
        <f t="shared" si="1"/>
        <v>0</v>
      </c>
      <c r="E29" s="3"/>
      <c r="F29" s="3"/>
      <c r="G29" s="3"/>
      <c r="H29" s="3"/>
      <c r="I29" s="3">
        <f t="shared" si="2"/>
        <v>0</v>
      </c>
      <c r="J29" s="3"/>
      <c r="K29" s="3"/>
      <c r="L29" s="4"/>
    </row>
    <row r="30" spans="1:12" ht="10.5" hidden="1" customHeight="1">
      <c r="A30" s="40"/>
      <c r="B30" s="25" t="s">
        <v>19</v>
      </c>
      <c r="C30" s="3"/>
      <c r="D30" s="3">
        <f t="shared" si="1"/>
        <v>0</v>
      </c>
      <c r="E30" s="3"/>
      <c r="F30" s="3"/>
      <c r="G30" s="3"/>
      <c r="H30" s="3"/>
      <c r="I30" s="3">
        <f t="shared" si="2"/>
        <v>0</v>
      </c>
      <c r="J30" s="3"/>
      <c r="K30" s="3"/>
      <c r="L30" s="4"/>
    </row>
    <row r="31" spans="1:12" ht="10.5" hidden="1" customHeight="1">
      <c r="A31" s="40"/>
      <c r="B31" s="25" t="s">
        <v>20</v>
      </c>
      <c r="C31" s="3"/>
      <c r="D31" s="3">
        <f t="shared" si="1"/>
        <v>0</v>
      </c>
      <c r="E31" s="3"/>
      <c r="F31" s="3"/>
      <c r="G31" s="3"/>
      <c r="H31" s="3"/>
      <c r="I31" s="3">
        <f t="shared" si="2"/>
        <v>0</v>
      </c>
      <c r="J31" s="3"/>
      <c r="K31" s="3"/>
      <c r="L31" s="4"/>
    </row>
    <row r="32" spans="1:12" ht="10.5" hidden="1" customHeight="1">
      <c r="A32" s="39">
        <v>13</v>
      </c>
      <c r="B32" s="25" t="s">
        <v>17</v>
      </c>
      <c r="C32" s="3">
        <v>11</v>
      </c>
      <c r="D32" s="3">
        <f t="shared" si="1"/>
        <v>90</v>
      </c>
      <c r="E32" s="3">
        <v>11</v>
      </c>
      <c r="F32" s="3">
        <v>68</v>
      </c>
      <c r="G32" s="3">
        <v>11</v>
      </c>
      <c r="H32" s="3">
        <v>1050</v>
      </c>
      <c r="I32" s="3">
        <f t="shared" si="2"/>
        <v>961</v>
      </c>
      <c r="J32" s="3">
        <v>123</v>
      </c>
      <c r="K32" s="3">
        <v>262</v>
      </c>
      <c r="L32" s="4">
        <v>576</v>
      </c>
    </row>
    <row r="33" spans="1:12" ht="10.5" hidden="1" customHeight="1">
      <c r="A33" s="39"/>
      <c r="B33" s="25" t="s">
        <v>18</v>
      </c>
      <c r="C33" s="3">
        <v>3</v>
      </c>
      <c r="D33" s="3">
        <f t="shared" si="1"/>
        <v>32</v>
      </c>
      <c r="E33" s="3">
        <v>3</v>
      </c>
      <c r="F33" s="3">
        <v>22</v>
      </c>
      <c r="G33" s="3">
        <v>7</v>
      </c>
      <c r="H33" s="3">
        <v>210</v>
      </c>
      <c r="I33" s="3">
        <f t="shared" si="2"/>
        <v>221</v>
      </c>
      <c r="J33" s="3">
        <v>16</v>
      </c>
      <c r="K33" s="3">
        <v>59</v>
      </c>
      <c r="L33" s="4">
        <v>146</v>
      </c>
    </row>
    <row r="34" spans="1:12" ht="10.5" hidden="1" customHeight="1">
      <c r="A34" s="39"/>
      <c r="B34" s="25" t="s">
        <v>19</v>
      </c>
      <c r="C34" s="3">
        <v>2</v>
      </c>
      <c r="D34" s="3">
        <f t="shared" si="1"/>
        <v>10</v>
      </c>
      <c r="E34" s="3">
        <v>1</v>
      </c>
      <c r="F34" s="3">
        <v>7</v>
      </c>
      <c r="G34" s="3">
        <v>2</v>
      </c>
      <c r="H34" s="3">
        <v>140</v>
      </c>
      <c r="I34" s="3">
        <f t="shared" si="2"/>
        <v>115</v>
      </c>
      <c r="J34" s="3">
        <v>11</v>
      </c>
      <c r="K34" s="3">
        <v>34</v>
      </c>
      <c r="L34" s="4">
        <v>70</v>
      </c>
    </row>
    <row r="35" spans="1:12" ht="10.5" hidden="1" customHeight="1">
      <c r="A35" s="39"/>
      <c r="B35" s="25" t="s">
        <v>20</v>
      </c>
      <c r="C35" s="3">
        <v>4</v>
      </c>
      <c r="D35" s="3">
        <f t="shared" si="1"/>
        <v>24</v>
      </c>
      <c r="E35" s="3">
        <v>2</v>
      </c>
      <c r="F35" s="3">
        <v>18</v>
      </c>
      <c r="G35" s="3">
        <v>4</v>
      </c>
      <c r="H35" s="3">
        <v>255</v>
      </c>
      <c r="I35" s="3">
        <f t="shared" si="2"/>
        <v>222</v>
      </c>
      <c r="J35" s="3">
        <v>19</v>
      </c>
      <c r="K35" s="3">
        <v>51</v>
      </c>
      <c r="L35" s="4">
        <v>152</v>
      </c>
    </row>
    <row r="36" spans="1:12" ht="10.5" hidden="1" customHeight="1">
      <c r="A36" s="39">
        <v>14</v>
      </c>
      <c r="B36" s="25" t="s">
        <v>17</v>
      </c>
      <c r="C36" s="3">
        <v>11</v>
      </c>
      <c r="D36" s="3">
        <f t="shared" si="1"/>
        <v>89</v>
      </c>
      <c r="E36" s="3">
        <v>11</v>
      </c>
      <c r="F36" s="3">
        <v>67</v>
      </c>
      <c r="G36" s="3">
        <v>11</v>
      </c>
      <c r="H36" s="3">
        <v>1070</v>
      </c>
      <c r="I36" s="3">
        <f t="shared" si="2"/>
        <v>1006</v>
      </c>
      <c r="J36" s="3">
        <v>132</v>
      </c>
      <c r="K36" s="3">
        <v>261</v>
      </c>
      <c r="L36" s="4">
        <v>613</v>
      </c>
    </row>
    <row r="37" spans="1:12" ht="10.5" hidden="1" customHeight="1">
      <c r="A37" s="39"/>
      <c r="B37" s="25" t="s">
        <v>18</v>
      </c>
      <c r="C37" s="3">
        <v>3</v>
      </c>
      <c r="D37" s="3">
        <f t="shared" si="1"/>
        <v>28</v>
      </c>
      <c r="E37" s="3">
        <v>3</v>
      </c>
      <c r="F37" s="3">
        <v>18</v>
      </c>
      <c r="G37" s="3">
        <v>7</v>
      </c>
      <c r="H37" s="3">
        <v>210</v>
      </c>
      <c r="I37" s="3">
        <f t="shared" si="2"/>
        <v>188</v>
      </c>
      <c r="J37" s="3">
        <v>17</v>
      </c>
      <c r="K37" s="3">
        <v>43</v>
      </c>
      <c r="L37" s="4">
        <v>128</v>
      </c>
    </row>
    <row r="38" spans="1:12" ht="10.5" hidden="1" customHeight="1">
      <c r="A38" s="39"/>
      <c r="B38" s="25" t="s">
        <v>19</v>
      </c>
      <c r="C38" s="3">
        <v>2</v>
      </c>
      <c r="D38" s="3">
        <f t="shared" si="1"/>
        <v>10</v>
      </c>
      <c r="E38" s="3">
        <v>1</v>
      </c>
      <c r="F38" s="3">
        <v>7</v>
      </c>
      <c r="G38" s="3">
        <v>2</v>
      </c>
      <c r="H38" s="3">
        <v>140</v>
      </c>
      <c r="I38" s="3">
        <f t="shared" si="2"/>
        <v>109</v>
      </c>
      <c r="J38" s="3">
        <v>8</v>
      </c>
      <c r="K38" s="3">
        <v>32</v>
      </c>
      <c r="L38" s="4">
        <v>69</v>
      </c>
    </row>
    <row r="39" spans="1:12" ht="10.5" hidden="1" customHeight="1">
      <c r="A39" s="39"/>
      <c r="B39" s="25" t="s">
        <v>20</v>
      </c>
      <c r="C39" s="3">
        <v>4</v>
      </c>
      <c r="D39" s="3">
        <f t="shared" si="1"/>
        <v>25</v>
      </c>
      <c r="E39" s="3">
        <v>2</v>
      </c>
      <c r="F39" s="3">
        <v>19</v>
      </c>
      <c r="G39" s="3">
        <v>4</v>
      </c>
      <c r="H39" s="3">
        <v>230</v>
      </c>
      <c r="I39" s="3">
        <f t="shared" si="2"/>
        <v>212</v>
      </c>
      <c r="J39" s="3">
        <v>15</v>
      </c>
      <c r="K39" s="3">
        <v>66</v>
      </c>
      <c r="L39" s="4">
        <v>131</v>
      </c>
    </row>
    <row r="40" spans="1:12" ht="10.5" hidden="1" customHeight="1">
      <c r="A40" s="39">
        <v>15</v>
      </c>
      <c r="B40" s="25" t="s">
        <v>17</v>
      </c>
      <c r="C40" s="3">
        <v>11</v>
      </c>
      <c r="D40" s="3">
        <f t="shared" si="1"/>
        <v>88</v>
      </c>
      <c r="E40" s="3">
        <v>11</v>
      </c>
      <c r="F40" s="3">
        <v>66</v>
      </c>
      <c r="G40" s="3">
        <v>11</v>
      </c>
      <c r="H40" s="3">
        <v>1070</v>
      </c>
      <c r="I40" s="3">
        <f t="shared" si="2"/>
        <v>982</v>
      </c>
      <c r="J40" s="3">
        <v>127</v>
      </c>
      <c r="K40" s="3">
        <v>255</v>
      </c>
      <c r="L40" s="4">
        <v>600</v>
      </c>
    </row>
    <row r="41" spans="1:12" ht="10.5" hidden="1" customHeight="1">
      <c r="A41" s="39"/>
      <c r="B41" s="25" t="s">
        <v>18</v>
      </c>
      <c r="C41" s="3">
        <v>3</v>
      </c>
      <c r="D41" s="3">
        <f t="shared" si="1"/>
        <v>28</v>
      </c>
      <c r="E41" s="3">
        <v>3</v>
      </c>
      <c r="F41" s="3">
        <v>18</v>
      </c>
      <c r="G41" s="3">
        <v>7</v>
      </c>
      <c r="H41" s="3">
        <v>210</v>
      </c>
      <c r="I41" s="3">
        <f t="shared" si="2"/>
        <v>187</v>
      </c>
      <c r="J41" s="3">
        <v>18</v>
      </c>
      <c r="K41" s="3">
        <v>48</v>
      </c>
      <c r="L41" s="4">
        <v>121</v>
      </c>
    </row>
    <row r="42" spans="1:12" ht="10.5" hidden="1" customHeight="1">
      <c r="A42" s="39"/>
      <c r="B42" s="25" t="s">
        <v>19</v>
      </c>
      <c r="C42" s="3">
        <v>2</v>
      </c>
      <c r="D42" s="3">
        <f t="shared" si="1"/>
        <v>10</v>
      </c>
      <c r="E42" s="3">
        <v>1</v>
      </c>
      <c r="F42" s="3">
        <v>7</v>
      </c>
      <c r="G42" s="3">
        <v>2</v>
      </c>
      <c r="H42" s="3">
        <v>140</v>
      </c>
      <c r="I42" s="3">
        <f t="shared" si="2"/>
        <v>124</v>
      </c>
      <c r="J42" s="3">
        <v>14</v>
      </c>
      <c r="K42" s="3">
        <v>31</v>
      </c>
      <c r="L42" s="4">
        <v>79</v>
      </c>
    </row>
    <row r="43" spans="1:12" ht="10.5" hidden="1" customHeight="1">
      <c r="A43" s="39"/>
      <c r="B43" s="25" t="s">
        <v>20</v>
      </c>
      <c r="C43" s="3">
        <v>4</v>
      </c>
      <c r="D43" s="3">
        <f t="shared" si="1"/>
        <v>26</v>
      </c>
      <c r="E43" s="3">
        <v>2</v>
      </c>
      <c r="F43" s="3">
        <v>20</v>
      </c>
      <c r="G43" s="3">
        <v>4</v>
      </c>
      <c r="H43" s="3">
        <v>230</v>
      </c>
      <c r="I43" s="3">
        <f t="shared" si="2"/>
        <v>204</v>
      </c>
      <c r="J43" s="3">
        <v>23</v>
      </c>
      <c r="K43" s="3">
        <v>56</v>
      </c>
      <c r="L43" s="4">
        <v>125</v>
      </c>
    </row>
    <row r="44" spans="1:12" ht="10.5" hidden="1" customHeight="1">
      <c r="A44" s="39">
        <v>16</v>
      </c>
      <c r="B44" s="25" t="s">
        <v>17</v>
      </c>
      <c r="C44" s="3">
        <v>11</v>
      </c>
      <c r="D44" s="3">
        <f t="shared" si="1"/>
        <v>86</v>
      </c>
      <c r="E44" s="3">
        <v>11</v>
      </c>
      <c r="F44" s="3">
        <v>64</v>
      </c>
      <c r="G44" s="3">
        <v>11</v>
      </c>
      <c r="H44" s="3">
        <v>1090</v>
      </c>
      <c r="I44" s="3">
        <f t="shared" si="2"/>
        <v>982</v>
      </c>
      <c r="J44" s="3">
        <v>140</v>
      </c>
      <c r="K44" s="3">
        <v>251</v>
      </c>
      <c r="L44" s="4">
        <v>591</v>
      </c>
    </row>
    <row r="45" spans="1:12" ht="10.5" hidden="1" customHeight="1">
      <c r="A45" s="39"/>
      <c r="B45" s="25" t="s">
        <v>18</v>
      </c>
      <c r="C45" s="3">
        <v>3</v>
      </c>
      <c r="D45" s="3">
        <f t="shared" si="1"/>
        <v>29</v>
      </c>
      <c r="E45" s="3">
        <v>3</v>
      </c>
      <c r="F45" s="3">
        <v>20</v>
      </c>
      <c r="G45" s="3">
        <v>6</v>
      </c>
      <c r="H45" s="3">
        <v>210</v>
      </c>
      <c r="I45" s="3">
        <f t="shared" si="2"/>
        <v>169</v>
      </c>
      <c r="J45" s="3">
        <v>20</v>
      </c>
      <c r="K45" s="3">
        <v>36</v>
      </c>
      <c r="L45" s="4">
        <v>113</v>
      </c>
    </row>
    <row r="46" spans="1:12" ht="10.5" hidden="1" customHeight="1">
      <c r="A46" s="39"/>
      <c r="B46" s="25" t="s">
        <v>19</v>
      </c>
      <c r="C46" s="3">
        <v>2</v>
      </c>
      <c r="D46" s="3">
        <f t="shared" si="1"/>
        <v>10</v>
      </c>
      <c r="E46" s="3">
        <v>1</v>
      </c>
      <c r="F46" s="3">
        <v>7</v>
      </c>
      <c r="G46" s="3">
        <v>2</v>
      </c>
      <c r="H46" s="3">
        <v>140</v>
      </c>
      <c r="I46" s="3">
        <f t="shared" si="2"/>
        <v>127</v>
      </c>
      <c r="J46" s="3">
        <v>25</v>
      </c>
      <c r="K46" s="3">
        <v>29</v>
      </c>
      <c r="L46" s="4">
        <v>73</v>
      </c>
    </row>
    <row r="47" spans="1:12" ht="10.5" hidden="1" customHeight="1">
      <c r="A47" s="39"/>
      <c r="B47" s="25" t="s">
        <v>20</v>
      </c>
      <c r="C47" s="3">
        <v>4</v>
      </c>
      <c r="D47" s="3">
        <f t="shared" si="1"/>
        <v>31</v>
      </c>
      <c r="E47" s="3">
        <v>2</v>
      </c>
      <c r="F47" s="3">
        <v>25</v>
      </c>
      <c r="G47" s="3">
        <v>4</v>
      </c>
      <c r="H47" s="3">
        <v>230</v>
      </c>
      <c r="I47" s="3">
        <f t="shared" si="2"/>
        <v>220</v>
      </c>
      <c r="J47" s="3">
        <v>22</v>
      </c>
      <c r="K47" s="3">
        <v>60</v>
      </c>
      <c r="L47" s="4">
        <v>138</v>
      </c>
    </row>
    <row r="48" spans="1:12" ht="37.5" hidden="1" customHeight="1" thickBot="1">
      <c r="A48" s="26">
        <v>17</v>
      </c>
      <c r="B48" s="27" t="s">
        <v>21</v>
      </c>
      <c r="C48" s="5">
        <v>20</v>
      </c>
      <c r="D48" s="5">
        <f t="shared" si="1"/>
        <v>128</v>
      </c>
      <c r="E48" s="5">
        <v>17</v>
      </c>
      <c r="F48" s="5">
        <v>94</v>
      </c>
      <c r="G48" s="5">
        <v>17</v>
      </c>
      <c r="H48" s="5">
        <v>1670</v>
      </c>
      <c r="I48" s="5">
        <f t="shared" si="2"/>
        <v>1493</v>
      </c>
      <c r="J48" s="5">
        <v>210</v>
      </c>
      <c r="K48" s="5">
        <v>415</v>
      </c>
      <c r="L48" s="6">
        <v>868</v>
      </c>
    </row>
    <row r="49" spans="2:2" ht="12" hidden="1" customHeight="1">
      <c r="B49" s="20" t="s">
        <v>15</v>
      </c>
    </row>
    <row r="50" spans="2:2" ht="2.25" customHeight="1"/>
    <row r="51" spans="2:2" ht="13.5" customHeight="1"/>
    <row r="52" spans="2:2" ht="12" customHeight="1"/>
    <row r="53" spans="2:2" ht="12" customHeight="1"/>
    <row r="54" spans="2:2" ht="10.5" customHeight="1"/>
    <row r="55" spans="2:2" ht="10.5" customHeight="1"/>
    <row r="56" spans="2:2" ht="10.5" customHeight="1"/>
    <row r="57" spans="2:2" ht="10.5" customHeight="1"/>
    <row r="58" spans="2:2" ht="10.5" customHeight="1"/>
    <row r="59" spans="2:2" ht="10.5" customHeight="1"/>
    <row r="60" spans="2:2" ht="10.5" customHeight="1"/>
    <row r="61" spans="2:2" ht="10.5" customHeight="1"/>
    <row r="62" spans="2:2" ht="10.5" customHeight="1"/>
    <row r="63" spans="2:2" ht="10.5" customHeight="1"/>
    <row r="64" spans="2:2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2" customHeight="1"/>
  </sheetData>
  <mergeCells count="18">
    <mergeCell ref="A44:A47"/>
    <mergeCell ref="A36:A39"/>
    <mergeCell ref="A40:A43"/>
    <mergeCell ref="D18:G18"/>
    <mergeCell ref="A28:A31"/>
    <mergeCell ref="A32:A35"/>
    <mergeCell ref="A20:A23"/>
    <mergeCell ref="A24:A27"/>
    <mergeCell ref="H18:H19"/>
    <mergeCell ref="I18:L18"/>
    <mergeCell ref="I2:L2"/>
    <mergeCell ref="A2:A3"/>
    <mergeCell ref="C2:C3"/>
    <mergeCell ref="D2:G2"/>
    <mergeCell ref="H2:H3"/>
    <mergeCell ref="A18:A19"/>
    <mergeCell ref="B18:B19"/>
    <mergeCell ref="C18:C19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2008-05-16T07:53:12Z</dcterms:created>
  <dcterms:modified xsi:type="dcterms:W3CDTF">2023-04-21T07:39:08Z</dcterms:modified>
</cp:coreProperties>
</file>