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26D4C1C3-32F2-456F-96A1-5E85242606E6}" xr6:coauthVersionLast="36" xr6:coauthVersionMax="36" xr10:uidLastSave="{00000000-0000-0000-0000-000000000000}"/>
  <bookViews>
    <workbookView xWindow="0" yWindow="0" windowWidth="28800" windowHeight="13695" tabRatio="910"/>
  </bookViews>
  <sheets>
    <sheet name="19-24" sheetId="25" r:id="rId1"/>
  </sheets>
  <definedNames>
    <definedName name="_xlnm.Print_Area" localSheetId="0">'19-24'!$A$1:$G$37</definedName>
  </definedNames>
  <calcPr calcId="191029"/>
</workbook>
</file>

<file path=xl/calcChain.xml><?xml version="1.0" encoding="utf-8"?>
<calcChain xmlns="http://schemas.openxmlformats.org/spreadsheetml/2006/main">
  <c r="D6" i="25" l="1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D10" i="25"/>
  <c r="B10" i="25"/>
  <c r="D9" i="25"/>
  <c r="B9" i="25"/>
  <c r="D8" i="25"/>
  <c r="B8" i="25"/>
  <c r="D7" i="25"/>
  <c r="B7" i="25"/>
  <c r="B6" i="25"/>
</calcChain>
</file>

<file path=xl/sharedStrings.xml><?xml version="1.0" encoding="utf-8"?>
<sst xmlns="http://schemas.openxmlformats.org/spreadsheetml/2006/main" count="63" uniqueCount="48">
  <si>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</si>
  <si>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</si>
  <si>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</si>
  <si>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</si>
  <si>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</si>
  <si>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</si>
  <si>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</si>
  <si>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</si>
  <si>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</si>
  <si>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</si>
  <si>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</si>
  <si>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</si>
  <si>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</si>
  <si>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</si>
  <si>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</si>
  <si>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13年度</t>
    <rPh sb="2" eb="4">
      <t>ネンド</t>
    </rPh>
    <phoneticPr fontId="2"/>
  </si>
  <si>
    <t>総額（千円）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</si>
  <si>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</si>
  <si>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</si>
  <si>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</si>
  <si>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</si>
  <si>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</si>
  <si>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</si>
  <si>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</si>
  <si>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（12,328）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</si>
  <si>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</si>
  <si>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</si>
  <si>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</si>
  <si>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</si>
  <si>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</si>
  <si>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（14,474）</t>
    <phoneticPr fontId="2"/>
  </si>
  <si>
    <t>（137）</t>
    <phoneticPr fontId="2"/>
  </si>
  <si>
    <t>（1,842）</t>
    <phoneticPr fontId="2"/>
  </si>
  <si>
    <t>（13,445）</t>
    <phoneticPr fontId="2"/>
  </si>
  <si>
    <t>（135）</t>
    <phoneticPr fontId="2"/>
  </si>
  <si>
    <t>（1,888）</t>
    <phoneticPr fontId="2"/>
  </si>
  <si>
    <t>（13,985）</t>
    <phoneticPr fontId="2"/>
  </si>
  <si>
    <t>（94）</t>
    <phoneticPr fontId="2"/>
  </si>
  <si>
    <t>（1,936）</t>
    <phoneticPr fontId="2"/>
  </si>
  <si>
    <t>（20,595）</t>
    <phoneticPr fontId="2"/>
  </si>
  <si>
    <t>（75）</t>
    <phoneticPr fontId="2"/>
  </si>
  <si>
    <t>（1,634）</t>
    <phoneticPr fontId="2"/>
  </si>
  <si>
    <t>（21,786）</t>
    <phoneticPr fontId="2"/>
  </si>
  <si>
    <t>※（　）内は父子家庭の数値　外数。</t>
    <rPh sb="4" eb="5">
      <t>ナイ</t>
    </rPh>
    <rPh sb="6" eb="8">
      <t>フシ</t>
    </rPh>
    <rPh sb="8" eb="10">
      <t>カテイ</t>
    </rPh>
    <rPh sb="11" eb="13">
      <t>スウチ</t>
    </rPh>
    <rPh sb="14" eb="15">
      <t>ソト</t>
    </rPh>
    <rPh sb="15" eb="16">
      <t>スウ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</si>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</sst>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 indent="1"/>
    </xf>
    <xf numFmtId="38" fontId="4" fillId="0" borderId="0" xfId="1" applyFont="1" applyFill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/>
    </xf>
    <xf numFmtId="49" fontId="4" fillId="0" borderId="10" xfId="1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1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5" style="2" customWidth="1"/>
    <col min="8" max="8" width="10.375" style="2" customWidth="1"/>
    <col min="9" max="16384" width="9" style="2"/>
  </cols>
  <sheetData>
    <row r="1" spans="1:8" ht="26.25" customHeight="1" x14ac:dyDescent="0.15">
      <c r="A1" s="27" t="s">
        <v>47</v>
      </c>
    </row>
    <row r="2" spans="1:8" ht="8.25" customHeight="1" x14ac:dyDescent="0.15"/>
    <row r="3" spans="1:8" ht="20.25" customHeight="1" thickBot="1" x14ac:dyDescent="0.2">
      <c r="A3" s="1" t="s">
        <v>13</v>
      </c>
      <c r="G3" s="3"/>
    </row>
    <row r="4" spans="1:8" ht="22.5" customHeight="1" x14ac:dyDescent="0.15">
      <c r="A4" s="31" t="s">
        <v>0</v>
      </c>
      <c r="B4" s="41" t="s">
        <v>45</v>
      </c>
      <c r="C4" s="42"/>
      <c r="D4" s="36" t="s">
        <v>6</v>
      </c>
      <c r="E4" s="37"/>
      <c r="F4" s="37"/>
      <c r="G4" s="37"/>
    </row>
    <row r="5" spans="1:8" ht="22.5" customHeight="1" x14ac:dyDescent="0.15">
      <c r="A5" s="30"/>
      <c r="B5" s="43"/>
      <c r="C5" s="44"/>
      <c r="D5" s="38" t="s">
        <v>16</v>
      </c>
      <c r="E5" s="38"/>
      <c r="F5" s="38" t="s">
        <v>17</v>
      </c>
      <c r="G5" s="39"/>
    </row>
    <row r="6" spans="1:8" ht="24" customHeight="1" x14ac:dyDescent="0.15">
      <c r="A6" s="4" t="s">
        <v>15</v>
      </c>
      <c r="B6" s="21">
        <f>SUM(C22:C25)</f>
        <v>1668</v>
      </c>
      <c r="C6" s="5" t="s">
        <v>19</v>
      </c>
      <c r="D6" s="21">
        <f>SUM(E22:E25)</f>
        <v>18648</v>
      </c>
      <c r="E6" s="5" t="s">
        <v>20</v>
      </c>
      <c r="F6" s="21">
        <v>11179</v>
      </c>
      <c r="G6" s="5" t="s">
        <v>21</v>
      </c>
      <c r="H6" s="6"/>
    </row>
    <row r="7" spans="1:8" ht="24" customHeight="1" x14ac:dyDescent="0.15">
      <c r="A7" s="4">
        <v>14</v>
      </c>
      <c r="B7" s="21">
        <f>SUM(C26:C29)</f>
        <v>1754</v>
      </c>
      <c r="C7" s="5" t="s">
        <v>22</v>
      </c>
      <c r="D7" s="21">
        <f>SUM(E26:E29)</f>
        <v>18956</v>
      </c>
      <c r="E7" s="5" t="s">
        <v>23</v>
      </c>
      <c r="F7" s="21">
        <v>10807</v>
      </c>
      <c r="G7" s="5" t="s">
        <v>24</v>
      </c>
      <c r="H7" s="6"/>
    </row>
    <row r="8" spans="1:8" ht="24" customHeight="1" x14ac:dyDescent="0.15">
      <c r="A8" s="4">
        <v>15</v>
      </c>
      <c r="B8" s="21">
        <f>SUM(C30:C33)</f>
        <v>1861</v>
      </c>
      <c r="C8" s="5" t="s">
        <v>25</v>
      </c>
      <c r="D8" s="21">
        <f>SUM(E30:E33)</f>
        <v>27612</v>
      </c>
      <c r="E8" s="5" t="s">
        <v>26</v>
      </c>
      <c r="F8" s="21">
        <v>14837</v>
      </c>
      <c r="G8" s="5" t="s">
        <v>27</v>
      </c>
      <c r="H8" s="6"/>
    </row>
    <row r="9" spans="1:8" ht="24" customHeight="1" x14ac:dyDescent="0.15">
      <c r="A9" s="4">
        <v>16</v>
      </c>
      <c r="B9" s="21">
        <f>SUM(C34:C37)</f>
        <v>1832</v>
      </c>
      <c r="C9" s="5" t="s">
        <v>28</v>
      </c>
      <c r="D9" s="21">
        <f>SUM(E34:E37)</f>
        <v>26391</v>
      </c>
      <c r="E9" s="5" t="s">
        <v>29</v>
      </c>
      <c r="F9" s="21">
        <v>14405</v>
      </c>
      <c r="G9" s="5" t="s">
        <v>30</v>
      </c>
      <c r="H9" s="6"/>
    </row>
    <row r="10" spans="1:8" ht="24" customHeight="1" x14ac:dyDescent="0.15">
      <c r="A10" s="4">
        <v>17</v>
      </c>
      <c r="B10" s="21">
        <f>SUM(C38:C38)</f>
        <v>1955</v>
      </c>
      <c r="C10" s="5" t="s">
        <v>31</v>
      </c>
      <c r="D10" s="21">
        <f>SUM(E38:E38)</f>
        <v>30709</v>
      </c>
      <c r="E10" s="5" t="s">
        <v>32</v>
      </c>
      <c r="F10" s="21">
        <v>15707</v>
      </c>
      <c r="G10" s="5" t="s">
        <v>33</v>
      </c>
      <c r="H10" s="6"/>
    </row>
    <row r="11" spans="1:8" ht="24" customHeight="1" x14ac:dyDescent="0.15">
      <c r="A11" s="4">
        <v>18</v>
      </c>
      <c r="B11" s="22">
        <v>2020</v>
      </c>
      <c r="C11" s="7" t="s">
        <v>34</v>
      </c>
      <c r="D11" s="22">
        <v>31050</v>
      </c>
      <c r="E11" s="7" t="s">
        <v>35</v>
      </c>
      <c r="F11" s="22">
        <v>15371</v>
      </c>
      <c r="G11" s="7" t="s">
        <v>36</v>
      </c>
      <c r="H11" s="6"/>
    </row>
    <row r="12" spans="1:8" ht="24" customHeight="1" x14ac:dyDescent="0.15">
      <c r="A12" s="8">
        <v>19</v>
      </c>
      <c r="B12" s="23">
        <v>2090</v>
      </c>
      <c r="C12" s="7" t="s">
        <v>37</v>
      </c>
      <c r="D12" s="22">
        <v>44992</v>
      </c>
      <c r="E12" s="7" t="s">
        <v>38</v>
      </c>
      <c r="F12" s="22">
        <v>21527</v>
      </c>
      <c r="G12" s="7" t="s">
        <v>39</v>
      </c>
      <c r="H12" s="6"/>
    </row>
    <row r="13" spans="1:8" s="17" customFormat="1" ht="24" customHeight="1" thickBot="1" x14ac:dyDescent="0.2">
      <c r="A13" s="28">
        <v>20</v>
      </c>
      <c r="B13" s="29">
        <v>2013</v>
      </c>
      <c r="C13" s="25" t="s">
        <v>40</v>
      </c>
      <c r="D13" s="26">
        <v>47140</v>
      </c>
      <c r="E13" s="25" t="s">
        <v>41</v>
      </c>
      <c r="F13" s="26">
        <v>23417</v>
      </c>
      <c r="G13" s="25" t="s">
        <v>42</v>
      </c>
      <c r="H13" s="16"/>
    </row>
    <row r="14" spans="1:8" x14ac:dyDescent="0.15">
      <c r="A14" s="2" t="s">
        <v>43</v>
      </c>
    </row>
    <row r="15" spans="1:8" x14ac:dyDescent="0.15">
      <c r="A15" s="24" t="s">
        <v>44</v>
      </c>
    </row>
    <row r="16" spans="1:8" x14ac:dyDescent="0.15">
      <c r="A16" s="24" t="s">
        <v>46</v>
      </c>
    </row>
    <row r="17" spans="1:9" x14ac:dyDescent="0.15">
      <c r="A17" s="2" t="s">
        <v>18</v>
      </c>
    </row>
    <row r="19" spans="1:9" ht="15" hidden="1" thickBot="1" x14ac:dyDescent="0.2">
      <c r="A19" s="1" t="s">
        <v>14</v>
      </c>
      <c r="H19" s="3" t="s">
        <v>8</v>
      </c>
    </row>
    <row r="20" spans="1:9" hidden="1" x14ac:dyDescent="0.15">
      <c r="A20" s="31" t="s">
        <v>0</v>
      </c>
      <c r="B20" s="45"/>
      <c r="C20" s="32" t="s">
        <v>4</v>
      </c>
      <c r="D20" s="33"/>
      <c r="E20" s="36" t="s">
        <v>6</v>
      </c>
      <c r="F20" s="37"/>
      <c r="G20" s="37"/>
      <c r="H20" s="37"/>
    </row>
    <row r="21" spans="1:9" hidden="1" x14ac:dyDescent="0.15">
      <c r="A21" s="30"/>
      <c r="B21" s="38"/>
      <c r="C21" s="34"/>
      <c r="D21" s="35"/>
      <c r="E21" s="39" t="s">
        <v>5</v>
      </c>
      <c r="F21" s="30"/>
      <c r="G21" s="39" t="s">
        <v>9</v>
      </c>
      <c r="H21" s="40"/>
    </row>
    <row r="22" spans="1:9" hidden="1" x14ac:dyDescent="0.15">
      <c r="A22" s="30">
        <v>13</v>
      </c>
      <c r="B22" s="9" t="s">
        <v>1</v>
      </c>
      <c r="C22" s="10">
        <v>1238</v>
      </c>
      <c r="D22" s="10">
        <v>105</v>
      </c>
      <c r="E22" s="10">
        <v>13068</v>
      </c>
      <c r="F22" s="10">
        <v>790</v>
      </c>
      <c r="G22" s="10">
        <v>10556</v>
      </c>
      <c r="H22" s="11">
        <v>7524</v>
      </c>
      <c r="I22" s="2">
        <f>F22*1000/D22</f>
        <v>7523.8095238095239</v>
      </c>
    </row>
    <row r="23" spans="1:9" hidden="1" x14ac:dyDescent="0.15">
      <c r="A23" s="30"/>
      <c r="B23" s="9" t="s">
        <v>2</v>
      </c>
      <c r="C23" s="10">
        <v>262</v>
      </c>
      <c r="D23" s="10">
        <v>25</v>
      </c>
      <c r="E23" s="10">
        <v>3411</v>
      </c>
      <c r="F23" s="10">
        <v>636</v>
      </c>
      <c r="G23" s="10">
        <v>13019</v>
      </c>
      <c r="H23" s="11">
        <v>25440</v>
      </c>
      <c r="I23" s="2">
        <f t="shared" ref="I23:I38" si="0">F23*1000/D23</f>
        <v>25440</v>
      </c>
    </row>
    <row r="24" spans="1:9" hidden="1" x14ac:dyDescent="0.15">
      <c r="A24" s="30"/>
      <c r="B24" s="9" t="s">
        <v>7</v>
      </c>
      <c r="C24" s="10">
        <v>41</v>
      </c>
      <c r="D24" s="10">
        <v>1</v>
      </c>
      <c r="E24" s="10">
        <v>677</v>
      </c>
      <c r="F24" s="10">
        <v>61</v>
      </c>
      <c r="G24" s="10">
        <v>16512</v>
      </c>
      <c r="H24" s="11">
        <v>61000</v>
      </c>
      <c r="I24" s="2">
        <f t="shared" si="0"/>
        <v>61000</v>
      </c>
    </row>
    <row r="25" spans="1:9" hidden="1" x14ac:dyDescent="0.15">
      <c r="A25" s="30"/>
      <c r="B25" s="9" t="s">
        <v>3</v>
      </c>
      <c r="C25" s="10">
        <v>127</v>
      </c>
      <c r="D25" s="10">
        <v>3</v>
      </c>
      <c r="E25" s="10">
        <v>1492</v>
      </c>
      <c r="F25" s="10">
        <v>81</v>
      </c>
      <c r="G25" s="10">
        <v>11748</v>
      </c>
      <c r="H25" s="11">
        <v>27000</v>
      </c>
      <c r="I25" s="2">
        <f t="shared" si="0"/>
        <v>27000</v>
      </c>
    </row>
    <row r="26" spans="1:9" hidden="1" x14ac:dyDescent="0.15">
      <c r="A26" s="30">
        <v>14</v>
      </c>
      <c r="B26" s="9" t="s">
        <v>1</v>
      </c>
      <c r="C26" s="10">
        <v>1299</v>
      </c>
      <c r="D26" s="10">
        <v>118</v>
      </c>
      <c r="E26" s="10">
        <v>13251</v>
      </c>
      <c r="F26" s="10">
        <v>1227</v>
      </c>
      <c r="G26" s="10">
        <v>10201</v>
      </c>
      <c r="H26" s="11">
        <v>10398</v>
      </c>
      <c r="I26" s="2">
        <f t="shared" si="0"/>
        <v>10398.305084745763</v>
      </c>
    </row>
    <row r="27" spans="1:9" hidden="1" x14ac:dyDescent="0.15">
      <c r="A27" s="30"/>
      <c r="B27" s="9" t="s">
        <v>2</v>
      </c>
      <c r="C27" s="10">
        <v>260</v>
      </c>
      <c r="D27" s="10">
        <v>27</v>
      </c>
      <c r="E27" s="10">
        <v>3714</v>
      </c>
      <c r="F27" s="10">
        <v>585</v>
      </c>
      <c r="G27" s="10">
        <v>14285</v>
      </c>
      <c r="H27" s="11">
        <v>21667</v>
      </c>
      <c r="I27" s="2">
        <f t="shared" si="0"/>
        <v>21666.666666666668</v>
      </c>
    </row>
    <row r="28" spans="1:9" hidden="1" x14ac:dyDescent="0.15">
      <c r="A28" s="30"/>
      <c r="B28" s="9" t="s">
        <v>7</v>
      </c>
      <c r="C28" s="10">
        <v>57</v>
      </c>
      <c r="D28" s="10">
        <v>1</v>
      </c>
      <c r="E28" s="10">
        <v>832</v>
      </c>
      <c r="F28" s="10">
        <v>2</v>
      </c>
      <c r="G28" s="10">
        <v>14596</v>
      </c>
      <c r="H28" s="11">
        <v>2000</v>
      </c>
      <c r="I28" s="2">
        <f t="shared" si="0"/>
        <v>2000</v>
      </c>
    </row>
    <row r="29" spans="1:9" hidden="1" x14ac:dyDescent="0.15">
      <c r="A29" s="30"/>
      <c r="B29" s="9" t="s">
        <v>3</v>
      </c>
      <c r="C29" s="10">
        <v>138</v>
      </c>
      <c r="D29" s="10">
        <v>3</v>
      </c>
      <c r="E29" s="10">
        <v>1159</v>
      </c>
      <c r="F29" s="10">
        <v>23</v>
      </c>
      <c r="G29" s="10">
        <v>8399</v>
      </c>
      <c r="H29" s="11">
        <v>7667</v>
      </c>
      <c r="I29" s="2">
        <f t="shared" si="0"/>
        <v>7666.666666666667</v>
      </c>
    </row>
    <row r="30" spans="1:9" hidden="1" x14ac:dyDescent="0.15">
      <c r="A30" s="30">
        <v>15</v>
      </c>
      <c r="B30" s="9" t="s">
        <v>1</v>
      </c>
      <c r="C30" s="10">
        <v>1417</v>
      </c>
      <c r="D30" s="10">
        <v>131</v>
      </c>
      <c r="E30" s="10">
        <v>21208</v>
      </c>
      <c r="F30" s="10">
        <v>2269</v>
      </c>
      <c r="G30" s="10">
        <v>14967</v>
      </c>
      <c r="H30" s="11">
        <v>17321</v>
      </c>
      <c r="I30" s="2">
        <f t="shared" si="0"/>
        <v>17320.610687022901</v>
      </c>
    </row>
    <row r="31" spans="1:9" hidden="1" x14ac:dyDescent="0.15">
      <c r="A31" s="30"/>
      <c r="B31" s="9" t="s">
        <v>2</v>
      </c>
      <c r="C31" s="10">
        <v>258</v>
      </c>
      <c r="D31" s="10">
        <v>20</v>
      </c>
      <c r="E31" s="10">
        <v>4381</v>
      </c>
      <c r="F31" s="10">
        <v>208</v>
      </c>
      <c r="G31" s="10">
        <v>16981</v>
      </c>
      <c r="H31" s="11">
        <v>10400</v>
      </c>
      <c r="I31" s="2">
        <f t="shared" si="0"/>
        <v>10400</v>
      </c>
    </row>
    <row r="32" spans="1:9" hidden="1" x14ac:dyDescent="0.15">
      <c r="A32" s="30"/>
      <c r="B32" s="9" t="s">
        <v>7</v>
      </c>
      <c r="C32" s="10">
        <v>75</v>
      </c>
      <c r="D32" s="10">
        <v>2</v>
      </c>
      <c r="E32" s="10">
        <v>1086</v>
      </c>
      <c r="F32" s="10">
        <v>28</v>
      </c>
      <c r="G32" s="10">
        <v>14480</v>
      </c>
      <c r="H32" s="11">
        <v>14000</v>
      </c>
      <c r="I32" s="2">
        <f t="shared" si="0"/>
        <v>14000</v>
      </c>
    </row>
    <row r="33" spans="1:9" hidden="1" x14ac:dyDescent="0.15">
      <c r="A33" s="30"/>
      <c r="B33" s="9" t="s">
        <v>3</v>
      </c>
      <c r="C33" s="10">
        <v>111</v>
      </c>
      <c r="D33" s="10">
        <v>4</v>
      </c>
      <c r="E33" s="10">
        <v>937</v>
      </c>
      <c r="F33" s="10">
        <v>11</v>
      </c>
      <c r="G33" s="10">
        <v>8441</v>
      </c>
      <c r="H33" s="11">
        <v>2750</v>
      </c>
      <c r="I33" s="2">
        <f t="shared" si="0"/>
        <v>2750</v>
      </c>
    </row>
    <row r="34" spans="1:9" hidden="1" x14ac:dyDescent="0.15">
      <c r="A34" s="30">
        <v>16</v>
      </c>
      <c r="B34" s="9" t="s">
        <v>1</v>
      </c>
      <c r="C34" s="10">
        <v>1348</v>
      </c>
      <c r="D34" s="10">
        <v>91</v>
      </c>
      <c r="E34" s="10">
        <v>19876</v>
      </c>
      <c r="F34" s="10">
        <v>1416</v>
      </c>
      <c r="G34" s="10">
        <v>14745</v>
      </c>
      <c r="H34" s="11">
        <v>15560</v>
      </c>
      <c r="I34" s="2">
        <f t="shared" si="0"/>
        <v>15560.439560439561</v>
      </c>
    </row>
    <row r="35" spans="1:9" hidden="1" x14ac:dyDescent="0.15">
      <c r="A35" s="30"/>
      <c r="B35" s="9" t="s">
        <v>2</v>
      </c>
      <c r="C35" s="10">
        <v>283</v>
      </c>
      <c r="D35" s="10">
        <v>42</v>
      </c>
      <c r="E35" s="10">
        <v>3276</v>
      </c>
      <c r="F35" s="10">
        <v>524</v>
      </c>
      <c r="G35" s="10">
        <v>11576</v>
      </c>
      <c r="H35" s="11">
        <v>12476</v>
      </c>
      <c r="I35" s="2">
        <f t="shared" si="0"/>
        <v>12476.190476190477</v>
      </c>
    </row>
    <row r="36" spans="1:9" hidden="1" x14ac:dyDescent="0.15">
      <c r="A36" s="30"/>
      <c r="B36" s="9" t="s">
        <v>7</v>
      </c>
      <c r="C36" s="10">
        <v>89</v>
      </c>
      <c r="D36" s="10">
        <v>2</v>
      </c>
      <c r="E36" s="10">
        <v>1645</v>
      </c>
      <c r="F36" s="10">
        <v>9</v>
      </c>
      <c r="G36" s="10">
        <v>18483</v>
      </c>
      <c r="H36" s="11">
        <v>4500</v>
      </c>
      <c r="I36" s="2">
        <f t="shared" si="0"/>
        <v>4500</v>
      </c>
    </row>
    <row r="37" spans="1:9" hidden="1" x14ac:dyDescent="0.15">
      <c r="A37" s="30"/>
      <c r="B37" s="9" t="s">
        <v>3</v>
      </c>
      <c r="C37" s="10">
        <v>112</v>
      </c>
      <c r="D37" s="10">
        <v>4</v>
      </c>
      <c r="E37" s="10">
        <v>1594</v>
      </c>
      <c r="F37" s="10">
        <v>63</v>
      </c>
      <c r="G37" s="10">
        <v>14232</v>
      </c>
      <c r="H37" s="11">
        <v>15750</v>
      </c>
      <c r="I37" s="2">
        <f t="shared" si="0"/>
        <v>15750</v>
      </c>
    </row>
    <row r="38" spans="1:9" ht="45" hidden="1" customHeight="1" thickBot="1" x14ac:dyDescent="0.2">
      <c r="A38" s="12">
        <v>17</v>
      </c>
      <c r="B38" s="13" t="s">
        <v>1</v>
      </c>
      <c r="C38" s="14">
        <v>1955</v>
      </c>
      <c r="D38" s="14">
        <v>137</v>
      </c>
      <c r="E38" s="14">
        <v>30709</v>
      </c>
      <c r="F38" s="14">
        <v>1842</v>
      </c>
      <c r="G38" s="14">
        <v>15708</v>
      </c>
      <c r="H38" s="15">
        <v>13445</v>
      </c>
      <c r="I38" s="2">
        <f t="shared" si="0"/>
        <v>13445.255474452555</v>
      </c>
    </row>
    <row r="39" spans="1:9" hidden="1" x14ac:dyDescent="0.15">
      <c r="A39" s="3" t="s">
        <v>10</v>
      </c>
      <c r="B39" s="2" t="s">
        <v>11</v>
      </c>
    </row>
    <row r="40" spans="1:9" hidden="1" x14ac:dyDescent="0.15">
      <c r="B40" s="2" t="s">
        <v>12</v>
      </c>
    </row>
    <row r="41" spans="1:9" x14ac:dyDescent="0.15">
      <c r="A41" s="18"/>
      <c r="B41" s="19"/>
      <c r="C41" s="20"/>
      <c r="D41" s="20"/>
      <c r="E41" s="20"/>
      <c r="F41" s="20"/>
      <c r="G41" s="20"/>
    </row>
    <row r="58" ht="9.75" customHeight="1" x14ac:dyDescent="0.15"/>
    <row r="60" ht="13.5" customHeight="1" x14ac:dyDescent="0.15"/>
    <row r="61" ht="13.5" customHeight="1" x14ac:dyDescent="0.15"/>
  </sheetData>
  <mergeCells count="15">
    <mergeCell ref="C20:D21"/>
    <mergeCell ref="D4:G4"/>
    <mergeCell ref="D5:E5"/>
    <mergeCell ref="F5:G5"/>
    <mergeCell ref="E21:F21"/>
    <mergeCell ref="G21:H21"/>
    <mergeCell ref="E20:H20"/>
    <mergeCell ref="B4:C5"/>
    <mergeCell ref="B20:B21"/>
    <mergeCell ref="A34:A37"/>
    <mergeCell ref="A4:A5"/>
    <mergeCell ref="A22:A25"/>
    <mergeCell ref="A26:A29"/>
    <mergeCell ref="A30:A33"/>
    <mergeCell ref="A20:A2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19-24</vt:lpstr>
      <vt:lpstr>'19-24'!Print_Area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2016-07-28T00:00:54Z</cp:lastPrinted>
  <dcterms:created xsi:type="dcterms:W3CDTF">1997-01-08T22:48:59Z</dcterms:created>
  <dcterms:modified xsi:type="dcterms:W3CDTF">2023-04-21T07:46:43Z</dcterms:modified>
</cp:coreProperties>
</file>