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CB31E5A3-B8BD-46B4-8E4D-9EE1FA2AE70D}" xr6:coauthVersionLast="36" xr6:coauthVersionMax="36" xr10:uidLastSave="{00000000-0000-0000-0000-000000000000}"/>
  <bookViews>
    <workbookView xWindow="0" yWindow="0" windowWidth="28800" windowHeight="13695"/>
  </bookViews>
  <sheets>
    <sheet name="24-3" sheetId="1" r:id="rId1"/>
  </sheets>
  <definedNames>
    <definedName name="_xlnm.Print_Area" localSheetId="0">'24-3'!$A$1:$E$38</definedName>
  </definedNames>
  <calcPr calcId="191029"/>
</workbook>
</file>

<file path=xl/calcChain.xml><?xml version="1.0" encoding="utf-8"?>
<calcChain xmlns="http://schemas.openxmlformats.org/spreadsheetml/2006/main">
  <c r="E4" i="1" l="1"/>
  <c r="D4" i="1"/>
  <c r="C4" i="1"/>
  <c r="B4" i="1"/>
  <c r="B44" i="1"/>
  <c r="B45" i="1"/>
  <c r="B46" i="1"/>
  <c r="B47" i="1"/>
  <c r="B48" i="1"/>
  <c r="B56" i="1"/>
  <c r="B57" i="1"/>
  <c r="B58" i="1"/>
  <c r="B59" i="1"/>
  <c r="B67" i="1"/>
  <c r="B68" i="1"/>
  <c r="B69" i="1"/>
  <c r="B70" i="1"/>
  <c r="B78" i="1"/>
  <c r="B79" i="1"/>
  <c r="B80" i="1"/>
  <c r="B81" i="1"/>
</calcChain>
</file>

<file path=xl/sharedStrings.xml><?xml version="1.0" encoding="utf-8"?>
<sst xmlns="http://schemas.openxmlformats.org/spreadsheetml/2006/main" count="61" uniqueCount="38">
  <si>
    <t>273　一般会計歳入状況</t>
    <rPh sb="4" eb="6">
      <t>イッパン</t>
    </rPh>
    <rPh sb="6" eb="8">
      <t>カイケイ</t>
    </rPh>
    <rPh sb="8" eb="10">
      <t>サイニュウ</t>
    </rPh>
    <rPh sb="10" eb="12">
      <t>ジョウキョウ</t>
    </rPh>
    <phoneticPr fontId="2"/>
  </si>
  <si>
    <t>年度</t>
    <rPh sb="0" eb="2">
      <t>ネンド</t>
    </rPh>
    <phoneticPr fontId="2"/>
  </si>
  <si>
    <t>歳入総額</t>
    <rPh sb="0" eb="2">
      <t>サイニュウ</t>
    </rPh>
    <rPh sb="2" eb="4">
      <t>ソウガク</t>
    </rPh>
    <phoneticPr fontId="2"/>
  </si>
  <si>
    <t>決算額</t>
    <rPh sb="0" eb="2">
      <t>ケッサン</t>
    </rPh>
    <rPh sb="2" eb="3">
      <t>ガク</t>
    </rPh>
    <phoneticPr fontId="2"/>
  </si>
  <si>
    <t>資料：会計課</t>
    <rPh sb="0" eb="2">
      <t>シリョウ</t>
    </rPh>
    <rPh sb="3" eb="6">
      <t>カイケイカ</t>
    </rPh>
    <phoneticPr fontId="2"/>
  </si>
  <si>
    <t>平成13年度</t>
    <rPh sb="0" eb="2">
      <t>ヘイセイ</t>
    </rPh>
    <rPh sb="4" eb="6">
      <t>ネンド</t>
    </rPh>
    <phoneticPr fontId="2"/>
  </si>
  <si>
    <t>歳入</t>
    <rPh sb="0" eb="2">
      <t>サイニュウ</t>
    </rPh>
    <phoneticPr fontId="2"/>
  </si>
  <si>
    <t>24-3　特別会計歳入状況</t>
    <rPh sb="5" eb="7">
      <t>トクベツ</t>
    </rPh>
    <rPh sb="7" eb="9">
      <t>カイケイ</t>
    </rPh>
    <rPh sb="9" eb="11">
      <t>サイニュウ</t>
    </rPh>
    <rPh sb="11" eb="13">
      <t>ジョウキョウ</t>
    </rPh>
    <phoneticPr fontId="2"/>
  </si>
  <si>
    <t>○国民健康保険会計</t>
    <rPh sb="1" eb="3">
      <t>コクミン</t>
    </rPh>
    <rPh sb="3" eb="5">
      <t>ケンコウ</t>
    </rPh>
    <rPh sb="5" eb="7">
      <t>ホケン</t>
    </rPh>
    <rPh sb="7" eb="9">
      <t>カイケイ</t>
    </rPh>
    <phoneticPr fontId="2"/>
  </si>
  <si>
    <t>○住宅新築資金等貸付事業会計</t>
    <rPh sb="1" eb="3">
      <t>ジュウタク</t>
    </rPh>
    <rPh sb="3" eb="5">
      <t>シンチク</t>
    </rPh>
    <rPh sb="5" eb="7">
      <t>シキン</t>
    </rPh>
    <rPh sb="7" eb="8">
      <t>トウ</t>
    </rPh>
    <rPh sb="8" eb="10">
      <t>カシツケ</t>
    </rPh>
    <rPh sb="10" eb="12">
      <t>ジギョウ</t>
    </rPh>
    <rPh sb="12" eb="14">
      <t>カイケイ</t>
    </rPh>
    <phoneticPr fontId="2"/>
  </si>
  <si>
    <t>○介護保険会計</t>
    <rPh sb="1" eb="3">
      <t>カイゴ</t>
    </rPh>
    <rPh sb="3" eb="5">
      <t>ホケン</t>
    </rPh>
    <phoneticPr fontId="2"/>
  </si>
  <si>
    <t>○臼田啓明園会計</t>
    <rPh sb="1" eb="3">
      <t>ウスダ</t>
    </rPh>
    <rPh sb="3" eb="4">
      <t>ケイ</t>
    </rPh>
    <rPh sb="4" eb="5">
      <t>メイ</t>
    </rPh>
    <rPh sb="5" eb="6">
      <t>エン</t>
    </rPh>
    <phoneticPr fontId="2"/>
  </si>
  <si>
    <t>○臼田学園会計</t>
    <rPh sb="1" eb="3">
      <t>ウスダ</t>
    </rPh>
    <rPh sb="3" eb="5">
      <t>ガクエン</t>
    </rPh>
    <phoneticPr fontId="2"/>
  </si>
  <si>
    <t>○老人保健医療会計</t>
    <rPh sb="1" eb="3">
      <t>ロウジン</t>
    </rPh>
    <rPh sb="3" eb="5">
      <t>ホケン</t>
    </rPh>
    <rPh sb="5" eb="7">
      <t>イリョウ</t>
    </rPh>
    <phoneticPr fontId="2"/>
  </si>
  <si>
    <t>○市営バス事業会計</t>
    <rPh sb="1" eb="3">
      <t>シエイ</t>
    </rPh>
    <rPh sb="5" eb="7">
      <t>ジギョウ</t>
    </rPh>
    <phoneticPr fontId="2"/>
  </si>
  <si>
    <t>○介護老人保健施設会計</t>
    <rPh sb="1" eb="3">
      <t>カイゴ</t>
    </rPh>
    <rPh sb="3" eb="5">
      <t>ロウジン</t>
    </rPh>
    <rPh sb="5" eb="7">
      <t>ホケン</t>
    </rPh>
    <rPh sb="7" eb="9">
      <t>シセツ</t>
    </rPh>
    <rPh sb="9" eb="11">
      <t>カイケイ</t>
    </rPh>
    <phoneticPr fontId="2"/>
  </si>
  <si>
    <t>○臼田保養センター会計</t>
    <rPh sb="1" eb="3">
      <t>ウスダ</t>
    </rPh>
    <rPh sb="3" eb="5">
      <t>ホヨウ</t>
    </rPh>
    <rPh sb="9" eb="11">
      <t>カイケイ</t>
    </rPh>
    <phoneticPr fontId="2"/>
  </si>
  <si>
    <t>○浅科温泉施設会計</t>
    <rPh sb="1" eb="3">
      <t>アサシナ</t>
    </rPh>
    <rPh sb="3" eb="5">
      <t>オンセン</t>
    </rPh>
    <rPh sb="5" eb="7">
      <t>シセツ</t>
    </rPh>
    <rPh sb="7" eb="9">
      <t>カイケイ</t>
    </rPh>
    <phoneticPr fontId="2"/>
  </si>
  <si>
    <t>○浅科道の駅施設会計</t>
    <rPh sb="1" eb="3">
      <t>アサシナ</t>
    </rPh>
    <rPh sb="3" eb="4">
      <t>ミチ</t>
    </rPh>
    <rPh sb="5" eb="6">
      <t>エキ</t>
    </rPh>
    <rPh sb="6" eb="8">
      <t>シセツ</t>
    </rPh>
    <rPh sb="8" eb="10">
      <t>カイケイ</t>
    </rPh>
    <phoneticPr fontId="2"/>
  </si>
  <si>
    <t>○特定環境保全公共下水道事業会計</t>
    <rPh sb="1" eb="3">
      <t>トクテイ</t>
    </rPh>
    <rPh sb="3" eb="5">
      <t>カンキョウ</t>
    </rPh>
    <rPh sb="5" eb="7">
      <t>ホゼン</t>
    </rPh>
    <rPh sb="7" eb="9">
      <t>コウキョウ</t>
    </rPh>
    <rPh sb="9" eb="12">
      <t>ゲスイドウ</t>
    </rPh>
    <rPh sb="12" eb="14">
      <t>ジギョウ</t>
    </rPh>
    <rPh sb="14" eb="16">
      <t>カイケイ</t>
    </rPh>
    <phoneticPr fontId="2"/>
  </si>
  <si>
    <t>○農業集落排水事業会計</t>
    <rPh sb="1" eb="3">
      <t>ノウギョウ</t>
    </rPh>
    <rPh sb="3" eb="5">
      <t>シュウラク</t>
    </rPh>
    <rPh sb="5" eb="7">
      <t>ハイスイ</t>
    </rPh>
    <rPh sb="7" eb="9">
      <t>ジギョウ</t>
    </rPh>
    <rPh sb="9" eb="11">
      <t>カイケイ</t>
    </rPh>
    <phoneticPr fontId="2"/>
  </si>
  <si>
    <t>○奨学資金会計</t>
    <rPh sb="1" eb="3">
      <t>ショウガク</t>
    </rPh>
    <rPh sb="3" eb="5">
      <t>シキン</t>
    </rPh>
    <rPh sb="5" eb="7">
      <t>カイケイ</t>
    </rPh>
    <phoneticPr fontId="2"/>
  </si>
  <si>
    <t>○茂田井財産区会計</t>
    <rPh sb="1" eb="4">
      <t>モタイ</t>
    </rPh>
    <rPh sb="4" eb="7">
      <t>ザイサンク</t>
    </rPh>
    <rPh sb="7" eb="9">
      <t>カイケイ</t>
    </rPh>
    <phoneticPr fontId="2"/>
  </si>
  <si>
    <t>○情報通信設備事業会計</t>
    <rPh sb="1" eb="5">
      <t>ジョウホウツウシン</t>
    </rPh>
    <rPh sb="5" eb="7">
      <t>セツビ</t>
    </rPh>
    <rPh sb="7" eb="9">
      <t>ジギョウ</t>
    </rPh>
    <rPh sb="9" eb="11">
      <t>カイケイ</t>
    </rPh>
    <phoneticPr fontId="2"/>
  </si>
  <si>
    <t>○国保浅間総合病院会計</t>
    <rPh sb="1" eb="3">
      <t>コクホ</t>
    </rPh>
    <rPh sb="3" eb="5">
      <t>アサマ</t>
    </rPh>
    <rPh sb="5" eb="7">
      <t>ソウゴウ</t>
    </rPh>
    <rPh sb="7" eb="9">
      <t>ビョウイン</t>
    </rPh>
    <rPh sb="9" eb="11">
      <t>カイケイ</t>
    </rPh>
    <phoneticPr fontId="2"/>
  </si>
  <si>
    <t>○公共下水道事業会計</t>
    <rPh sb="1" eb="3">
      <t>コウキョウ</t>
    </rPh>
    <rPh sb="3" eb="6">
      <t>ゲスイドウ</t>
    </rPh>
    <rPh sb="6" eb="8">
      <t>ジギョウ</t>
    </rPh>
    <rPh sb="8" eb="10">
      <t>カイケイ</t>
    </rPh>
    <phoneticPr fontId="2"/>
  </si>
  <si>
    <t>　・事業勘定</t>
    <rPh sb="2" eb="4">
      <t>ジギョウ</t>
    </rPh>
    <rPh sb="4" eb="6">
      <t>カンジョウ</t>
    </rPh>
    <phoneticPr fontId="2"/>
  </si>
  <si>
    <t>　・へき地内山診療所勘定</t>
    <rPh sb="4" eb="5">
      <t>チ</t>
    </rPh>
    <rPh sb="5" eb="7">
      <t>ウチヤマ</t>
    </rPh>
    <rPh sb="7" eb="10">
      <t>シンリョウジョ</t>
    </rPh>
    <rPh sb="10" eb="12">
      <t>カンジョウ</t>
    </rPh>
    <phoneticPr fontId="2"/>
  </si>
  <si>
    <t>　・浅科診療所勘定</t>
    <rPh sb="2" eb="4">
      <t>アサシナ</t>
    </rPh>
    <rPh sb="4" eb="7">
      <t>シンリョウジョ</t>
    </rPh>
    <rPh sb="7" eb="9">
      <t>カンジョウ</t>
    </rPh>
    <phoneticPr fontId="2"/>
  </si>
  <si>
    <t>　・収益的収入</t>
    <rPh sb="2" eb="5">
      <t>シュウエキテキ</t>
    </rPh>
    <rPh sb="5" eb="7">
      <t>シュウニュウ</t>
    </rPh>
    <phoneticPr fontId="2"/>
  </si>
  <si>
    <t>　・資本的収入</t>
    <rPh sb="2" eb="5">
      <t>シホンテキ</t>
    </rPh>
    <rPh sb="5" eb="7">
      <t>シュウニュウ</t>
    </rPh>
    <phoneticPr fontId="2"/>
  </si>
  <si>
    <t>○望月水道事業会計</t>
    <rPh sb="1" eb="3">
      <t>モチヅキ</t>
    </rPh>
    <rPh sb="3" eb="5">
      <t>スイドウ</t>
    </rPh>
    <rPh sb="5" eb="7">
      <t>ジギョウ</t>
    </rPh>
    <rPh sb="7" eb="9">
      <t>カイケイ</t>
    </rPh>
    <phoneticPr fontId="2"/>
  </si>
  <si>
    <t>○老人福祉拠点施設会計</t>
    <rPh sb="1" eb="3">
      <t>ロウジン</t>
    </rPh>
    <rPh sb="3" eb="5">
      <t>フクシ</t>
    </rPh>
    <rPh sb="5" eb="7">
      <t>キョテン</t>
    </rPh>
    <rPh sb="7" eb="9">
      <t>シセツ</t>
    </rPh>
    <rPh sb="9" eb="11">
      <t>カイケイ</t>
    </rPh>
    <phoneticPr fontId="2"/>
  </si>
  <si>
    <t>資料：財政課</t>
    <rPh sb="0" eb="2">
      <t>シリョウ</t>
    </rPh>
    <rPh sb="3" eb="6">
      <t>ザイセイカ</t>
    </rPh>
    <phoneticPr fontId="2"/>
  </si>
  <si>
    <t>○特別養護老人ホーム会計</t>
    <rPh sb="1" eb="3">
      <t>トクベツ</t>
    </rPh>
    <rPh sb="3" eb="5">
      <t>ヨウゴ</t>
    </rPh>
    <rPh sb="5" eb="7">
      <t>ロウジン</t>
    </rPh>
    <phoneticPr fontId="2"/>
  </si>
  <si>
    <t>○生活排水処理事業会計</t>
    <rPh sb="1" eb="3">
      <t>セイカツ</t>
    </rPh>
    <rPh sb="3" eb="5">
      <t>ハイスイ</t>
    </rPh>
    <rPh sb="5" eb="7">
      <t>ショリ</t>
    </rPh>
    <rPh sb="7" eb="9">
      <t>ジギョウ</t>
    </rPh>
    <rPh sb="9" eb="11">
      <t>カイケイ</t>
    </rPh>
    <phoneticPr fontId="2"/>
  </si>
  <si>
    <t>○飲料水供給施設会計</t>
    <rPh sb="1" eb="4">
      <t>インリョウスイ</t>
    </rPh>
    <rPh sb="4" eb="6">
      <t>キョウキュウ</t>
    </rPh>
    <rPh sb="6" eb="8">
      <t>シセツ</t>
    </rPh>
    <rPh sb="8" eb="9">
      <t>カイ</t>
    </rPh>
    <rPh sb="9" eb="10">
      <t>ケイ</t>
    </rPh>
    <phoneticPr fontId="2"/>
  </si>
  <si>
    <t>○後期高齢者医療会計</t>
    <rPh sb="1" eb="3">
      <t>コウキ</t>
    </rPh>
    <rPh sb="3" eb="6">
      <t>コウレイシャ</t>
    </rPh>
    <rPh sb="6" eb="8">
      <t>イリョウ</t>
    </rPh>
    <rPh sb="8" eb="10">
      <t>カイケイ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</si>
</sst>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#,##0_);[Red]\(#,##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">
    <xf numFmtId="0" fontId="0" fillId="0" borderId="0" xfId="0"/>
    <xf numFmtId="182" fontId="4" fillId="0" borderId="1" xfId="1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left" vertical="center" shrinkToFit="1"/>
    </xf>
    <xf numFmtId="38" fontId="4" fillId="0" borderId="3" xfId="1" applyFont="1" applyFill="1" applyBorder="1" applyAlignment="1">
      <alignment horizontal="right" vertical="center"/>
    </xf>
    <xf numFmtId="182" fontId="4" fillId="0" borderId="4" xfId="1" applyNumberFormat="1" applyFont="1" applyFill="1" applyBorder="1" applyAlignment="1">
      <alignment horizontal="right" vertical="center"/>
    </xf>
    <xf numFmtId="182" fontId="4" fillId="0" borderId="5" xfId="1" applyNumberFormat="1" applyFont="1" applyFill="1" applyBorder="1" applyAlignment="1">
      <alignment horizontal="right" vertical="center"/>
    </xf>
    <xf numFmtId="182" fontId="4" fillId="0" borderId="6" xfId="1" applyNumberFormat="1" applyFont="1" applyFill="1" applyBorder="1" applyAlignment="1">
      <alignment horizontal="right" vertical="center"/>
    </xf>
    <xf numFmtId="38" fontId="4" fillId="0" borderId="7" xfId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82" fontId="4" fillId="0" borderId="3" xfId="1" applyNumberFormat="1" applyFont="1" applyFill="1" applyBorder="1" applyAlignment="1">
      <alignment horizontal="right" vertical="center"/>
    </xf>
    <xf numFmtId="38" fontId="4" fillId="0" borderId="12" xfId="1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center" vertical="center"/>
    </xf>
    <xf numFmtId="38" fontId="4" fillId="0" borderId="14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 shrinkToFit="1"/>
    </xf>
    <xf numFmtId="0" fontId="4" fillId="0" borderId="15" xfId="0" applyFont="1" applyFill="1" applyBorder="1" applyAlignment="1">
      <alignment horizontal="left" vertical="center" shrinkToFit="1"/>
    </xf>
    <xf numFmtId="0" fontId="4" fillId="0" borderId="16" xfId="0" applyFont="1" applyFill="1" applyBorder="1" applyAlignment="1">
      <alignment horizontal="left" vertical="center" shrinkToFit="1"/>
    </xf>
    <xf numFmtId="182" fontId="4" fillId="0" borderId="7" xfId="1" applyNumberFormat="1" applyFont="1" applyFill="1" applyBorder="1" applyAlignment="1">
      <alignment horizontal="right" vertical="center"/>
    </xf>
    <xf numFmtId="38" fontId="4" fillId="0" borderId="17" xfId="1" applyFont="1" applyFill="1" applyBorder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38" fontId="4" fillId="0" borderId="0" xfId="1" applyFont="1" applyFill="1" applyAlignment="1">
      <alignment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8" fontId="4" fillId="0" borderId="0" xfId="1" applyFont="1" applyFill="1" applyAlignment="1">
      <alignment horizontal="center" vertical="center"/>
    </xf>
    <xf numFmtId="0" fontId="4" fillId="0" borderId="21" xfId="0" applyFont="1" applyFill="1" applyBorder="1" applyAlignment="1">
      <alignment vertical="center"/>
    </xf>
    <xf numFmtId="38" fontId="4" fillId="0" borderId="21" xfId="1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tabSelected="1" view="pageBreakPreview" zoomScaleNormal="100" workbookViewId="0">
      <selection activeCell="F6" sqref="F6"/>
    </sheetView>
  </sheetViews>
  <sheetFormatPr defaultRowHeight="14.25" x14ac:dyDescent="0.15"/>
  <cols>
    <col min="1" max="1" width="30.625" style="9" customWidth="1"/>
    <col min="2" max="5" width="17.625" style="9" customWidth="1"/>
    <col min="6" max="16384" width="9" style="9"/>
  </cols>
  <sheetData>
    <row r="1" spans="1:5" ht="20.100000000000001" customHeight="1" thickBot="1" x14ac:dyDescent="0.2">
      <c r="A1" s="8" t="s">
        <v>7</v>
      </c>
    </row>
    <row r="2" spans="1:5" ht="20.100000000000001" customHeight="1" x14ac:dyDescent="0.15">
      <c r="A2" s="10" t="s">
        <v>1</v>
      </c>
      <c r="B2" s="11">
        <v>17</v>
      </c>
      <c r="C2" s="12">
        <v>18</v>
      </c>
      <c r="D2" s="12">
        <v>19</v>
      </c>
      <c r="E2" s="13">
        <v>20</v>
      </c>
    </row>
    <row r="3" spans="1:5" ht="20.100000000000001" customHeight="1" x14ac:dyDescent="0.15">
      <c r="A3" s="14"/>
      <c r="B3" s="1"/>
      <c r="C3" s="3"/>
      <c r="D3" s="15"/>
      <c r="E3" s="16"/>
    </row>
    <row r="4" spans="1:5" ht="20.100000000000001" customHeight="1" thickBot="1" x14ac:dyDescent="0.2">
      <c r="A4" s="17" t="s">
        <v>6</v>
      </c>
      <c r="B4" s="4">
        <f>SUM(B5:B37)</f>
        <v>39589503000</v>
      </c>
      <c r="C4" s="5">
        <f>SUM(C5:C37)</f>
        <v>38808509000</v>
      </c>
      <c r="D4" s="5">
        <f>SUM(D5:D37)</f>
        <v>39955511000</v>
      </c>
      <c r="E4" s="5">
        <f>SUM(E5:E37)</f>
        <v>30798248000</v>
      </c>
    </row>
    <row r="5" spans="1:5" ht="20.100000000000001" customHeight="1" thickTop="1" x14ac:dyDescent="0.15">
      <c r="A5" s="2" t="s">
        <v>8</v>
      </c>
      <c r="B5" s="1"/>
      <c r="C5" s="3"/>
      <c r="D5" s="15"/>
      <c r="E5" s="16"/>
    </row>
    <row r="6" spans="1:5" ht="20.100000000000001" customHeight="1" x14ac:dyDescent="0.15">
      <c r="A6" s="2" t="s">
        <v>26</v>
      </c>
      <c r="B6" s="1">
        <v>8385327000</v>
      </c>
      <c r="C6" s="3">
        <v>7872256000</v>
      </c>
      <c r="D6" s="15">
        <v>8488352000</v>
      </c>
      <c r="E6" s="16">
        <v>8650534000</v>
      </c>
    </row>
    <row r="7" spans="1:5" ht="20.100000000000001" customHeight="1" x14ac:dyDescent="0.15">
      <c r="A7" s="2" t="s">
        <v>27</v>
      </c>
      <c r="B7" s="1">
        <v>1635000</v>
      </c>
      <c r="C7" s="3">
        <v>1417000</v>
      </c>
      <c r="D7" s="15">
        <v>1056000</v>
      </c>
      <c r="E7" s="16">
        <v>1099000</v>
      </c>
    </row>
    <row r="8" spans="1:5" ht="20.100000000000001" customHeight="1" x14ac:dyDescent="0.15">
      <c r="A8" s="2" t="s">
        <v>28</v>
      </c>
      <c r="B8" s="1">
        <v>111951000</v>
      </c>
      <c r="C8" s="3">
        <v>84210000</v>
      </c>
      <c r="D8" s="15">
        <v>75259000</v>
      </c>
      <c r="E8" s="16">
        <v>58407000</v>
      </c>
    </row>
    <row r="9" spans="1:5" ht="20.100000000000001" customHeight="1" x14ac:dyDescent="0.15">
      <c r="A9" s="2" t="s">
        <v>10</v>
      </c>
      <c r="B9" s="1">
        <v>6911273000</v>
      </c>
      <c r="C9" s="3">
        <v>6518642000</v>
      </c>
      <c r="D9" s="15">
        <v>6771264000</v>
      </c>
      <c r="E9" s="16">
        <v>7183182000</v>
      </c>
    </row>
    <row r="10" spans="1:5" ht="20.100000000000001" customHeight="1" x14ac:dyDescent="0.15">
      <c r="A10" s="2" t="s">
        <v>11</v>
      </c>
      <c r="B10" s="1">
        <v>185696000</v>
      </c>
      <c r="C10" s="3">
        <v>161415000</v>
      </c>
      <c r="D10" s="15">
        <v>158644000</v>
      </c>
      <c r="E10" s="16">
        <v>159182000</v>
      </c>
    </row>
    <row r="11" spans="1:5" ht="20.100000000000001" customHeight="1" x14ac:dyDescent="0.15">
      <c r="A11" s="2" t="s">
        <v>12</v>
      </c>
      <c r="B11" s="1">
        <v>117129000</v>
      </c>
      <c r="C11" s="3">
        <v>102870000</v>
      </c>
      <c r="D11" s="15">
        <v>103910000</v>
      </c>
      <c r="E11" s="16">
        <v>98656000</v>
      </c>
    </row>
    <row r="12" spans="1:5" ht="20.100000000000001" customHeight="1" x14ac:dyDescent="0.15">
      <c r="A12" s="2" t="s">
        <v>34</v>
      </c>
      <c r="B12" s="1">
        <v>482687000</v>
      </c>
      <c r="C12" s="3">
        <v>443116000</v>
      </c>
      <c r="D12" s="15">
        <v>450706000</v>
      </c>
      <c r="E12" s="16">
        <v>852638000</v>
      </c>
    </row>
    <row r="13" spans="1:5" ht="20.100000000000001" customHeight="1" x14ac:dyDescent="0.15">
      <c r="A13" s="2" t="s">
        <v>13</v>
      </c>
      <c r="B13" s="1">
        <v>9940570000</v>
      </c>
      <c r="C13" s="3">
        <v>8975635000</v>
      </c>
      <c r="D13" s="15">
        <v>9380569000</v>
      </c>
      <c r="E13" s="16">
        <v>890003000</v>
      </c>
    </row>
    <row r="14" spans="1:5" ht="20.100000000000001" customHeight="1" x14ac:dyDescent="0.15">
      <c r="A14" s="2" t="s">
        <v>37</v>
      </c>
      <c r="B14" s="1"/>
      <c r="C14" s="3"/>
      <c r="D14" s="15"/>
      <c r="E14" s="16">
        <v>771091000</v>
      </c>
    </row>
    <row r="15" spans="1:5" ht="20.100000000000001" customHeight="1" x14ac:dyDescent="0.15">
      <c r="A15" s="2" t="s">
        <v>9</v>
      </c>
      <c r="B15" s="1">
        <v>155414000</v>
      </c>
      <c r="C15" s="3">
        <v>102676000</v>
      </c>
      <c r="D15" s="15">
        <v>80035000</v>
      </c>
      <c r="E15" s="16">
        <v>65947000</v>
      </c>
    </row>
    <row r="16" spans="1:5" ht="20.100000000000001" customHeight="1" x14ac:dyDescent="0.15">
      <c r="A16" s="2" t="s">
        <v>14</v>
      </c>
      <c r="B16" s="1">
        <v>29064000</v>
      </c>
      <c r="C16" s="3"/>
      <c r="D16" s="15"/>
      <c r="E16" s="16"/>
    </row>
    <row r="17" spans="1:5" ht="20.100000000000001" customHeight="1" x14ac:dyDescent="0.15">
      <c r="A17" s="2" t="s">
        <v>15</v>
      </c>
      <c r="B17" s="1">
        <v>257750000</v>
      </c>
      <c r="C17" s="3">
        <v>229126000</v>
      </c>
      <c r="D17" s="15">
        <v>236838000</v>
      </c>
      <c r="E17" s="16">
        <v>251403000</v>
      </c>
    </row>
    <row r="18" spans="1:5" ht="20.100000000000001" customHeight="1" x14ac:dyDescent="0.15">
      <c r="A18" s="2" t="s">
        <v>16</v>
      </c>
      <c r="B18" s="1">
        <v>31225000</v>
      </c>
      <c r="C18" s="3">
        <v>814000</v>
      </c>
      <c r="D18" s="15"/>
      <c r="E18" s="16"/>
    </row>
    <row r="19" spans="1:5" ht="20.100000000000001" customHeight="1" x14ac:dyDescent="0.15">
      <c r="A19" s="2" t="s">
        <v>17</v>
      </c>
      <c r="B19" s="1">
        <v>59795000</v>
      </c>
      <c r="C19" s="3"/>
      <c r="D19" s="15"/>
      <c r="E19" s="16"/>
    </row>
    <row r="20" spans="1:5" ht="20.100000000000001" customHeight="1" x14ac:dyDescent="0.15">
      <c r="A20" s="2" t="s">
        <v>18</v>
      </c>
      <c r="B20" s="1">
        <v>59292000</v>
      </c>
      <c r="C20" s="3"/>
      <c r="D20" s="15"/>
      <c r="E20" s="16"/>
    </row>
    <row r="21" spans="1:5" ht="20.100000000000001" customHeight="1" x14ac:dyDescent="0.15">
      <c r="A21" s="2" t="s">
        <v>19</v>
      </c>
      <c r="B21" s="1">
        <v>906162000</v>
      </c>
      <c r="C21" s="3">
        <v>740357000</v>
      </c>
      <c r="D21" s="15">
        <v>723785000</v>
      </c>
      <c r="E21" s="16">
        <v>664281000</v>
      </c>
    </row>
    <row r="22" spans="1:5" ht="20.100000000000001" customHeight="1" x14ac:dyDescent="0.15">
      <c r="A22" s="2" t="s">
        <v>20</v>
      </c>
      <c r="B22" s="1">
        <v>495859000</v>
      </c>
      <c r="C22" s="3">
        <v>332486000</v>
      </c>
      <c r="D22" s="15">
        <v>362518000</v>
      </c>
      <c r="E22" s="16">
        <v>455631000</v>
      </c>
    </row>
    <row r="23" spans="1:5" ht="20.100000000000001" customHeight="1" x14ac:dyDescent="0.15">
      <c r="A23" s="2" t="s">
        <v>35</v>
      </c>
      <c r="B23" s="1">
        <v>138329000</v>
      </c>
      <c r="C23" s="3">
        <v>117239000</v>
      </c>
      <c r="D23" s="15">
        <v>91660000</v>
      </c>
      <c r="E23" s="16">
        <v>86323000</v>
      </c>
    </row>
    <row r="24" spans="1:5" ht="20.100000000000001" customHeight="1" x14ac:dyDescent="0.15">
      <c r="A24" s="2" t="s">
        <v>21</v>
      </c>
      <c r="B24" s="1">
        <v>22277000</v>
      </c>
      <c r="C24" s="3">
        <v>22827000</v>
      </c>
      <c r="D24" s="15">
        <v>19743000</v>
      </c>
      <c r="E24" s="16">
        <v>23790000</v>
      </c>
    </row>
    <row r="25" spans="1:5" ht="20.100000000000001" customHeight="1" x14ac:dyDescent="0.15">
      <c r="A25" s="2" t="s">
        <v>22</v>
      </c>
      <c r="B25" s="1">
        <v>1751000</v>
      </c>
      <c r="C25" s="3">
        <v>1567000</v>
      </c>
      <c r="D25" s="15">
        <v>1619000</v>
      </c>
      <c r="E25" s="18">
        <v>1662000</v>
      </c>
    </row>
    <row r="26" spans="1:5" ht="20.100000000000001" customHeight="1" x14ac:dyDescent="0.15">
      <c r="A26" s="2" t="s">
        <v>23</v>
      </c>
      <c r="B26" s="1">
        <v>505554000</v>
      </c>
      <c r="C26" s="3">
        <v>447449000</v>
      </c>
      <c r="D26" s="15">
        <v>446809000</v>
      </c>
      <c r="E26" s="18">
        <v>576207000</v>
      </c>
    </row>
    <row r="27" spans="1:5" ht="20.100000000000001" customHeight="1" x14ac:dyDescent="0.15">
      <c r="A27" s="19" t="s">
        <v>32</v>
      </c>
      <c r="B27" s="1"/>
      <c r="C27" s="3">
        <v>277414000</v>
      </c>
      <c r="D27" s="15">
        <v>1767571000</v>
      </c>
      <c r="E27" s="18"/>
    </row>
    <row r="28" spans="1:5" ht="20.100000000000001" customHeight="1" x14ac:dyDescent="0.15">
      <c r="A28" s="19" t="s">
        <v>36</v>
      </c>
      <c r="B28" s="1"/>
      <c r="C28" s="3"/>
      <c r="D28" s="15">
        <v>38965000</v>
      </c>
      <c r="E28" s="18">
        <v>13803000</v>
      </c>
    </row>
    <row r="29" spans="1:5" ht="20.100000000000001" customHeight="1" x14ac:dyDescent="0.15">
      <c r="A29" s="20" t="s">
        <v>24</v>
      </c>
      <c r="B29" s="1"/>
      <c r="C29" s="3"/>
      <c r="D29" s="15"/>
      <c r="E29" s="18"/>
    </row>
    <row r="30" spans="1:5" ht="20.100000000000001" customHeight="1" x14ac:dyDescent="0.15">
      <c r="A30" s="20" t="s">
        <v>29</v>
      </c>
      <c r="B30" s="1">
        <v>5077682000</v>
      </c>
      <c r="C30" s="3">
        <v>4946720000</v>
      </c>
      <c r="D30" s="15">
        <v>5246252000</v>
      </c>
      <c r="E30" s="18">
        <v>5258189000</v>
      </c>
    </row>
    <row r="31" spans="1:5" ht="20.100000000000001" customHeight="1" x14ac:dyDescent="0.15">
      <c r="A31" s="20" t="s">
        <v>30</v>
      </c>
      <c r="B31" s="1">
        <v>1315574000</v>
      </c>
      <c r="C31" s="3">
        <v>3025178000</v>
      </c>
      <c r="D31" s="15">
        <v>1407700000</v>
      </c>
      <c r="E31" s="18">
        <v>232200000</v>
      </c>
    </row>
    <row r="32" spans="1:5" ht="20.100000000000001" customHeight="1" x14ac:dyDescent="0.15">
      <c r="A32" s="20" t="s">
        <v>31</v>
      </c>
      <c r="B32" s="1"/>
      <c r="C32" s="3"/>
      <c r="D32" s="15"/>
      <c r="E32" s="18"/>
    </row>
    <row r="33" spans="1:5" ht="20.100000000000001" customHeight="1" x14ac:dyDescent="0.15">
      <c r="A33" s="20" t="s">
        <v>29</v>
      </c>
      <c r="B33" s="1">
        <v>224871000</v>
      </c>
      <c r="C33" s="3">
        <v>228082000</v>
      </c>
      <c r="D33" s="15"/>
      <c r="E33" s="18"/>
    </row>
    <row r="34" spans="1:5" ht="20.100000000000001" customHeight="1" x14ac:dyDescent="0.15">
      <c r="A34" s="20" t="s">
        <v>30</v>
      </c>
      <c r="B34" s="1">
        <v>4968000</v>
      </c>
      <c r="C34" s="3">
        <v>26503000</v>
      </c>
      <c r="D34" s="15"/>
      <c r="E34" s="18"/>
    </row>
    <row r="35" spans="1:5" ht="20.100000000000001" customHeight="1" x14ac:dyDescent="0.15">
      <c r="A35" s="20" t="s">
        <v>25</v>
      </c>
      <c r="B35" s="1"/>
      <c r="C35" s="3"/>
      <c r="D35" s="15"/>
      <c r="E35" s="18"/>
    </row>
    <row r="36" spans="1:5" ht="20.100000000000001" customHeight="1" x14ac:dyDescent="0.15">
      <c r="A36" s="20" t="s">
        <v>29</v>
      </c>
      <c r="B36" s="1">
        <v>1911791000</v>
      </c>
      <c r="C36" s="3">
        <v>1917007000</v>
      </c>
      <c r="D36" s="15">
        <v>1947978000</v>
      </c>
      <c r="E36" s="18">
        <v>1931008000</v>
      </c>
    </row>
    <row r="37" spans="1:5" ht="20.100000000000001" customHeight="1" thickBot="1" x14ac:dyDescent="0.2">
      <c r="A37" s="21" t="s">
        <v>30</v>
      </c>
      <c r="B37" s="6">
        <v>2255877000</v>
      </c>
      <c r="C37" s="7">
        <v>2233503000</v>
      </c>
      <c r="D37" s="22">
        <v>2154278000</v>
      </c>
      <c r="E37" s="23">
        <v>2573012000</v>
      </c>
    </row>
    <row r="38" spans="1:5" ht="20.100000000000001" customHeight="1" x14ac:dyDescent="0.15">
      <c r="A38" s="24" t="s">
        <v>33</v>
      </c>
      <c r="B38" s="25"/>
      <c r="C38" s="25"/>
    </row>
    <row r="39" spans="1:5" hidden="1" x14ac:dyDescent="0.15"/>
    <row r="40" spans="1:5" hidden="1" x14ac:dyDescent="0.15">
      <c r="A40" s="8" t="s">
        <v>0</v>
      </c>
    </row>
    <row r="41" spans="1:5" ht="14.25" hidden="1" customHeight="1" x14ac:dyDescent="0.15">
      <c r="A41" s="31" t="s">
        <v>1</v>
      </c>
      <c r="B41" s="12" t="s">
        <v>2</v>
      </c>
      <c r="C41" s="12"/>
    </row>
    <row r="42" spans="1:5" hidden="1" x14ac:dyDescent="0.15">
      <c r="A42" s="32"/>
      <c r="B42" s="26" t="s">
        <v>3</v>
      </c>
      <c r="C42" s="26"/>
    </row>
    <row r="43" spans="1:5" hidden="1" x14ac:dyDescent="0.15"/>
    <row r="44" spans="1:5" hidden="1" x14ac:dyDescent="0.15">
      <c r="A44" s="27" t="s">
        <v>5</v>
      </c>
      <c r="B44" s="28" t="e">
        <f>SUM(#REF!,#REF!,#REF!,#REF!,#REF!,#REF!)</f>
        <v>#REF!</v>
      </c>
      <c r="C44" s="28"/>
    </row>
    <row r="45" spans="1:5" hidden="1" x14ac:dyDescent="0.15">
      <c r="A45" s="27">
        <v>14</v>
      </c>
      <c r="B45" s="28" t="e">
        <f>SUM(#REF!,#REF!,#REF!,#REF!,#REF!,#REF!)</f>
        <v>#REF!</v>
      </c>
      <c r="C45" s="28"/>
    </row>
    <row r="46" spans="1:5" hidden="1" x14ac:dyDescent="0.15">
      <c r="A46" s="27">
        <v>15</v>
      </c>
      <c r="B46" s="28" t="e">
        <f>SUM(#REF!,#REF!,#REF!,#REF!,#REF!,#REF!)</f>
        <v>#REF!</v>
      </c>
      <c r="C46" s="28"/>
    </row>
    <row r="47" spans="1:5" hidden="1" x14ac:dyDescent="0.15">
      <c r="A47" s="27">
        <v>16</v>
      </c>
      <c r="B47" s="28" t="e">
        <f>SUM(#REF!,#REF!,#REF!,#REF!,#REF!,#REF!)</f>
        <v>#REF!</v>
      </c>
      <c r="C47" s="28"/>
    </row>
    <row r="48" spans="1:5" hidden="1" x14ac:dyDescent="0.15">
      <c r="A48" s="27">
        <v>17</v>
      </c>
      <c r="B48" s="28" t="e">
        <f>SUM(#REF!,#REF!,#REF!,#REF!,#REF!,#REF!)</f>
        <v>#REF!</v>
      </c>
      <c r="C48" s="28"/>
    </row>
    <row r="49" spans="1:3" ht="15" hidden="1" thickBot="1" x14ac:dyDescent="0.2">
      <c r="A49" s="29"/>
      <c r="B49" s="30"/>
      <c r="C49" s="30"/>
    </row>
    <row r="50" spans="1:3" hidden="1" x14ac:dyDescent="0.15">
      <c r="A50" s="24" t="s">
        <v>4</v>
      </c>
      <c r="B50" s="25"/>
      <c r="C50" s="25"/>
    </row>
    <row r="51" spans="1:3" hidden="1" x14ac:dyDescent="0.15"/>
    <row r="52" spans="1:3" hidden="1" x14ac:dyDescent="0.15">
      <c r="A52" s="8" t="s">
        <v>0</v>
      </c>
    </row>
    <row r="53" spans="1:3" ht="14.25" hidden="1" customHeight="1" x14ac:dyDescent="0.15">
      <c r="A53" s="31" t="s">
        <v>1</v>
      </c>
      <c r="B53" s="12" t="s">
        <v>2</v>
      </c>
      <c r="C53" s="12"/>
    </row>
    <row r="54" spans="1:3" hidden="1" x14ac:dyDescent="0.15">
      <c r="A54" s="32"/>
      <c r="B54" s="26" t="s">
        <v>3</v>
      </c>
      <c r="C54" s="26"/>
    </row>
    <row r="55" spans="1:3" hidden="1" x14ac:dyDescent="0.15"/>
    <row r="56" spans="1:3" hidden="1" x14ac:dyDescent="0.15">
      <c r="A56" s="27" t="s">
        <v>5</v>
      </c>
      <c r="B56" s="28" t="e">
        <f>SUM(#REF!,#REF!,#REF!,#REF!,#REF!,#REF!)</f>
        <v>#REF!</v>
      </c>
      <c r="C56" s="28"/>
    </row>
    <row r="57" spans="1:3" hidden="1" x14ac:dyDescent="0.15">
      <c r="A57" s="27">
        <v>14</v>
      </c>
      <c r="B57" s="28" t="e">
        <f>SUM(#REF!,#REF!,#REF!,#REF!,#REF!,#REF!)</f>
        <v>#REF!</v>
      </c>
      <c r="C57" s="28"/>
    </row>
    <row r="58" spans="1:3" hidden="1" x14ac:dyDescent="0.15">
      <c r="A58" s="27">
        <v>15</v>
      </c>
      <c r="B58" s="28" t="e">
        <f>SUM(#REF!,#REF!,#REF!,#REF!,#REF!,#REF!)</f>
        <v>#REF!</v>
      </c>
      <c r="C58" s="28"/>
    </row>
    <row r="59" spans="1:3" hidden="1" x14ac:dyDescent="0.15">
      <c r="A59" s="27">
        <v>16</v>
      </c>
      <c r="B59" s="28" t="e">
        <f>SUM(#REF!,#REF!,#REF!,#REF!,#REF!,#REF!)</f>
        <v>#REF!</v>
      </c>
      <c r="C59" s="28"/>
    </row>
    <row r="60" spans="1:3" ht="11.25" hidden="1" customHeight="1" thickBot="1" x14ac:dyDescent="0.2">
      <c r="A60" s="29"/>
      <c r="B60" s="30"/>
      <c r="C60" s="30"/>
    </row>
    <row r="61" spans="1:3" hidden="1" x14ac:dyDescent="0.15">
      <c r="A61" s="24" t="s">
        <v>4</v>
      </c>
      <c r="B61" s="25"/>
      <c r="C61" s="25"/>
    </row>
    <row r="62" spans="1:3" hidden="1" x14ac:dyDescent="0.15"/>
    <row r="63" spans="1:3" hidden="1" x14ac:dyDescent="0.15">
      <c r="A63" s="8" t="s">
        <v>0</v>
      </c>
    </row>
    <row r="64" spans="1:3" ht="14.25" hidden="1" customHeight="1" x14ac:dyDescent="0.15">
      <c r="A64" s="31" t="s">
        <v>1</v>
      </c>
      <c r="B64" s="12" t="s">
        <v>2</v>
      </c>
      <c r="C64" s="12"/>
    </row>
    <row r="65" spans="1:3" hidden="1" x14ac:dyDescent="0.15">
      <c r="A65" s="32"/>
      <c r="B65" s="26" t="s">
        <v>3</v>
      </c>
      <c r="C65" s="26"/>
    </row>
    <row r="66" spans="1:3" hidden="1" x14ac:dyDescent="0.15"/>
    <row r="67" spans="1:3" hidden="1" x14ac:dyDescent="0.15">
      <c r="A67" s="27" t="s">
        <v>5</v>
      </c>
      <c r="B67" s="28" t="e">
        <f>SUM(#REF!,#REF!,#REF!,#REF!,#REF!,#REF!)</f>
        <v>#REF!</v>
      </c>
      <c r="C67" s="28"/>
    </row>
    <row r="68" spans="1:3" hidden="1" x14ac:dyDescent="0.15">
      <c r="A68" s="27">
        <v>14</v>
      </c>
      <c r="B68" s="28" t="e">
        <f>SUM(#REF!,#REF!,#REF!,#REF!,#REF!,#REF!)</f>
        <v>#REF!</v>
      </c>
      <c r="C68" s="28"/>
    </row>
    <row r="69" spans="1:3" hidden="1" x14ac:dyDescent="0.15">
      <c r="A69" s="27">
        <v>15</v>
      </c>
      <c r="B69" s="28" t="e">
        <f>SUM(#REF!,#REF!,#REF!,#REF!,#REF!,#REF!)</f>
        <v>#REF!</v>
      </c>
      <c r="C69" s="28"/>
    </row>
    <row r="70" spans="1:3" hidden="1" x14ac:dyDescent="0.15">
      <c r="A70" s="27">
        <v>16</v>
      </c>
      <c r="B70" s="28" t="e">
        <f>SUM(#REF!,#REF!,#REF!,#REF!,#REF!,#REF!)</f>
        <v>#REF!</v>
      </c>
      <c r="C70" s="28"/>
    </row>
    <row r="71" spans="1:3" ht="11.25" hidden="1" customHeight="1" thickBot="1" x14ac:dyDescent="0.2">
      <c r="A71" s="29"/>
      <c r="B71" s="30"/>
      <c r="C71" s="30"/>
    </row>
    <row r="72" spans="1:3" hidden="1" x14ac:dyDescent="0.15">
      <c r="A72" s="24" t="s">
        <v>4</v>
      </c>
      <c r="B72" s="25"/>
      <c r="C72" s="25"/>
    </row>
    <row r="73" spans="1:3" hidden="1" x14ac:dyDescent="0.15"/>
    <row r="74" spans="1:3" hidden="1" x14ac:dyDescent="0.15">
      <c r="A74" s="8" t="s">
        <v>0</v>
      </c>
    </row>
    <row r="75" spans="1:3" ht="14.25" hidden="1" customHeight="1" x14ac:dyDescent="0.15">
      <c r="A75" s="31" t="s">
        <v>1</v>
      </c>
      <c r="B75" s="12" t="s">
        <v>2</v>
      </c>
      <c r="C75" s="12"/>
    </row>
    <row r="76" spans="1:3" hidden="1" x14ac:dyDescent="0.15">
      <c r="A76" s="32"/>
      <c r="B76" s="26" t="s">
        <v>3</v>
      </c>
      <c r="C76" s="26"/>
    </row>
    <row r="77" spans="1:3" hidden="1" x14ac:dyDescent="0.15"/>
    <row r="78" spans="1:3" hidden="1" x14ac:dyDescent="0.15">
      <c r="A78" s="27" t="s">
        <v>5</v>
      </c>
      <c r="B78" s="28" t="e">
        <f>SUM(#REF!,#REF!,#REF!,#REF!,#REF!,#REF!)</f>
        <v>#REF!</v>
      </c>
      <c r="C78" s="28"/>
    </row>
    <row r="79" spans="1:3" hidden="1" x14ac:dyDescent="0.15">
      <c r="A79" s="27">
        <v>14</v>
      </c>
      <c r="B79" s="28" t="e">
        <f>SUM(#REF!,#REF!,#REF!,#REF!,#REF!,#REF!)</f>
        <v>#REF!</v>
      </c>
      <c r="C79" s="28"/>
    </row>
    <row r="80" spans="1:3" hidden="1" x14ac:dyDescent="0.15">
      <c r="A80" s="27">
        <v>15</v>
      </c>
      <c r="B80" s="28" t="e">
        <f>SUM(#REF!,#REF!,#REF!,#REF!,#REF!,#REF!)</f>
        <v>#REF!</v>
      </c>
      <c r="C80" s="28"/>
    </row>
    <row r="81" spans="1:3" hidden="1" x14ac:dyDescent="0.15">
      <c r="A81" s="27">
        <v>16</v>
      </c>
      <c r="B81" s="28" t="e">
        <f>SUM(#REF!,#REF!,#REF!,#REF!,#REF!,#REF!)</f>
        <v>#REF!</v>
      </c>
      <c r="C81" s="28"/>
    </row>
    <row r="82" spans="1:3" ht="12.75" hidden="1" customHeight="1" thickBot="1" x14ac:dyDescent="0.2">
      <c r="A82" s="29"/>
      <c r="B82" s="30"/>
      <c r="C82" s="30"/>
    </row>
    <row r="83" spans="1:3" hidden="1" x14ac:dyDescent="0.15">
      <c r="A83" s="24" t="s">
        <v>4</v>
      </c>
      <c r="B83" s="25"/>
      <c r="C83" s="25"/>
    </row>
  </sheetData>
  <mergeCells count="4">
    <mergeCell ref="A75:A76"/>
    <mergeCell ref="A41:A42"/>
    <mergeCell ref="A53:A54"/>
    <mergeCell ref="A64:A65"/>
  </mergeCells>
  <phoneticPr fontId="2"/>
  <pageMargins left="0.75" right="0.75" top="1" bottom="1" header="0.51200000000000001" footer="0.51200000000000001"/>
  <pageSetup paperSize="9" scale="8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24-3</vt:lpstr>
      <vt:lpstr>'24-3'!Print_Area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2008-04-30T03:02:13Z</cp:lastPrinted>
  <dcterms:created xsi:type="dcterms:W3CDTF">1997-01-08T22:48:59Z</dcterms:created>
  <dcterms:modified xsi:type="dcterms:W3CDTF">2023-04-26T02:03:27Z</dcterms:modified>
</cp:coreProperties>
</file>