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24152E3-5BC5-4C0C-94DB-F14A5AEC73AB}" xr6:coauthVersionLast="36" xr6:coauthVersionMax="36" xr10:uidLastSave="{00000000-0000-0000-0000-000000000000}"/>
  <bookViews>
    <workbookView xWindow="0" yWindow="0" windowWidth="28800" windowHeight="12285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L35" i="50" l="1"/>
  <c r="J35" i="50"/>
  <c r="I35" i="50"/>
  <c r="L31" i="50"/>
  <c r="K31" i="50"/>
  <c r="J31" i="50"/>
  <c r="I31" i="50"/>
  <c r="L26" i="50"/>
  <c r="K26" i="50"/>
  <c r="J26" i="50"/>
  <c r="I26" i="50"/>
  <c r="L10" i="50"/>
  <c r="K10" i="50"/>
  <c r="J10" i="50"/>
  <c r="I10" i="50"/>
  <c r="H8" i="50"/>
  <c r="G8" i="50"/>
  <c r="F8" i="50"/>
  <c r="E8" i="50"/>
  <c r="D8" i="50"/>
  <c r="C8" i="50"/>
  <c r="B8" i="50"/>
</calcChain>
</file>

<file path=xl/sharedStrings.xml><?xml version="1.0" encoding="utf-8"?>
<sst xmlns="http://schemas.openxmlformats.org/spreadsheetml/2006/main" count="207" uniqueCount="50">
  <si>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</si>
  <si>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</si>
  <si>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</si>
  <si>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</si>
  <si>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</si>
  <si>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</si>
  <si>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</si>
  <si>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</si>
  <si>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</si>
  <si>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</si>
  <si>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</si>
  <si>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</si>
  <si>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</si>
  <si>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</si>
  <si>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</si>
  <si>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</si>
  <si>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佐久市</t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</si>
  <si>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</si>
  <si>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</si>
  <si>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</si>
  <si>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</si>
  <si>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</si>
  <si>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</si>
  <si>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</si>
  <si>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</si>
  <si>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</si>
  <si>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</si>
  <si>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</si>
  <si>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</si>
  <si>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</si>
  <si>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</si>
  <si>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臼田町</t>
  </si>
  <si>
    <t>田口</t>
    <phoneticPr fontId="2"/>
  </si>
  <si>
    <t>青沼</t>
    <phoneticPr fontId="2"/>
  </si>
  <si>
    <t>臼田</t>
    <phoneticPr fontId="2"/>
  </si>
  <si>
    <t>切原</t>
    <phoneticPr fontId="2"/>
  </si>
  <si>
    <t>浅科村</t>
  </si>
  <si>
    <t>中津</t>
    <phoneticPr fontId="2"/>
  </si>
  <si>
    <t>南御牧</t>
    <phoneticPr fontId="2"/>
  </si>
  <si>
    <t>望月町</t>
  </si>
  <si>
    <t>本牧</t>
    <phoneticPr fontId="2"/>
  </si>
  <si>
    <t>布施</t>
    <phoneticPr fontId="2"/>
  </si>
  <si>
    <t>春日</t>
    <phoneticPr fontId="2"/>
  </si>
  <si>
    <t>協和</t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</si>
  <si>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</si>
  <si>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</si>
  <si>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</si>
  <si>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</si>
  <si>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</si>
  <si>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平成17年2月1日現在(単位：ｈa）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</si>
</sst>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13" xfId="0" applyNumberFormat="1" applyFont="1" applyFill="1" applyBorder="1" applyAlignment="1">
      <alignment vertical="center" textRotation="255" wrapText="1"/>
    </xf>
    <xf numFmtId="3" fontId="4" fillId="0" borderId="14" xfId="0" applyNumberFormat="1" applyFont="1" applyFill="1" applyBorder="1" applyAlignment="1">
      <alignment vertical="center" textRotation="255" wrapText="1"/>
    </xf>
    <xf numFmtId="3" fontId="4" fillId="0" borderId="15" xfId="0" quotePrefix="1" applyNumberFormat="1" applyFont="1" applyFill="1" applyBorder="1" applyAlignment="1">
      <alignment horizontal="center" vertical="center" justifyLastLine="1"/>
    </xf>
    <xf numFmtId="3" fontId="4" fillId="0" borderId="16" xfId="0" applyNumberFormat="1" applyFont="1" applyFill="1" applyBorder="1" applyAlignment="1">
      <alignment horizontal="center" vertical="center" justifyLastLine="1"/>
    </xf>
    <xf numFmtId="3" fontId="4" fillId="0" borderId="17" xfId="0" applyNumberFormat="1" applyFont="1" applyFill="1" applyBorder="1" applyAlignment="1">
      <alignment horizontal="center" vertical="center" justifyLastLine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vertical="center" textRotation="255" wrapText="1"/>
    </xf>
    <xf numFmtId="3" fontId="4" fillId="0" borderId="9" xfId="0" applyNumberFormat="1" applyFont="1" applyFill="1" applyBorder="1" applyAlignment="1">
      <alignment vertical="center" textRotation="255" wrapText="1"/>
    </xf>
    <xf numFmtId="0" fontId="4" fillId="0" borderId="8" xfId="0" quotePrefix="1" applyNumberFormat="1" applyFont="1" applyFill="1" applyBorder="1" applyAlignment="1">
      <alignment horizontal="center" vertical="center" textRotation="255" wrapText="1"/>
    </xf>
    <xf numFmtId="0" fontId="4" fillId="0" borderId="8" xfId="0" applyNumberFormat="1" applyFont="1" applyFill="1" applyBorder="1" applyAlignment="1">
      <alignment vertical="center" textRotation="255" wrapText="1"/>
    </xf>
    <xf numFmtId="0" fontId="4" fillId="0" borderId="9" xfId="0" applyNumberFormat="1" applyFont="1" applyFill="1" applyBorder="1" applyAlignment="1">
      <alignment vertical="center" textRotation="255" wrapText="1"/>
    </xf>
    <xf numFmtId="3" fontId="4" fillId="0" borderId="8" xfId="0" quotePrefix="1" applyNumberFormat="1" applyFont="1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8" xfId="0" quotePrefix="1" applyNumberFormat="1" applyFont="1" applyFill="1" applyBorder="1" applyAlignment="1">
      <alignment vertical="center" textRotation="255" wrapText="1"/>
    </xf>
    <xf numFmtId="3" fontId="4" fillId="0" borderId="9" xfId="0" quotePrefix="1" applyNumberFormat="1" applyFont="1" applyFill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5"/>
  <sheetViews>
    <sheetView showGridLines="0" tabSelected="1" workbookViewId="0"/>
  </sheetViews>
  <sheetFormatPr defaultRowHeight="14.25" x14ac:dyDescent="0.15"/>
  <cols>
    <col min="1" max="1" width="8.625" style="30" customWidth="1"/>
    <col min="2" max="12" width="7.625" style="30" customWidth="1"/>
    <col min="13" max="16384" width="9" style="30"/>
  </cols>
  <sheetData>
    <row r="1" spans="1:29" s="3" customFormat="1" ht="17.25" customHeight="1" x14ac:dyDescent="0.1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49</v>
      </c>
      <c r="J2" s="7"/>
      <c r="L2" s="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27" customFormat="1" ht="12.95" customHeight="1" x14ac:dyDescent="0.15">
      <c r="A3" s="44" t="s">
        <v>1</v>
      </c>
      <c r="B3" s="47" t="s">
        <v>6</v>
      </c>
      <c r="C3" s="33" t="s">
        <v>7</v>
      </c>
      <c r="D3" s="34"/>
      <c r="E3" s="34"/>
      <c r="F3" s="34"/>
      <c r="G3" s="34"/>
      <c r="H3" s="34"/>
      <c r="I3" s="34"/>
      <c r="J3" s="34"/>
      <c r="K3" s="34"/>
      <c r="L3" s="35"/>
    </row>
    <row r="4" spans="1:29" s="27" customFormat="1" ht="12.95" customHeight="1" x14ac:dyDescent="0.15">
      <c r="A4" s="45"/>
      <c r="B4" s="48"/>
      <c r="C4" s="36" t="s">
        <v>8</v>
      </c>
      <c r="D4" s="36" t="s">
        <v>9</v>
      </c>
      <c r="E4" s="38" t="s">
        <v>10</v>
      </c>
      <c r="F4" s="38" t="s">
        <v>11</v>
      </c>
      <c r="G4" s="38" t="s">
        <v>12</v>
      </c>
      <c r="H4" s="40" t="s">
        <v>13</v>
      </c>
      <c r="I4" s="38" t="s">
        <v>14</v>
      </c>
      <c r="J4" s="43" t="s">
        <v>45</v>
      </c>
      <c r="K4" s="43" t="s">
        <v>46</v>
      </c>
      <c r="L4" s="31" t="s">
        <v>15</v>
      </c>
    </row>
    <row r="5" spans="1:29" s="27" customFormat="1" ht="12.95" customHeight="1" x14ac:dyDescent="0.15">
      <c r="A5" s="45"/>
      <c r="B5" s="48"/>
      <c r="C5" s="36"/>
      <c r="D5" s="36"/>
      <c r="E5" s="38"/>
      <c r="F5" s="38"/>
      <c r="G5" s="38"/>
      <c r="H5" s="41"/>
      <c r="I5" s="38"/>
      <c r="J5" s="38"/>
      <c r="K5" s="38"/>
      <c r="L5" s="31"/>
    </row>
    <row r="6" spans="1:29" s="27" customFormat="1" ht="12.95" customHeight="1" x14ac:dyDescent="0.15">
      <c r="A6" s="45"/>
      <c r="B6" s="48"/>
      <c r="C6" s="36"/>
      <c r="D6" s="36"/>
      <c r="E6" s="38"/>
      <c r="F6" s="38"/>
      <c r="G6" s="38"/>
      <c r="H6" s="41"/>
      <c r="I6" s="38"/>
      <c r="J6" s="38"/>
      <c r="K6" s="38"/>
      <c r="L6" s="31"/>
    </row>
    <row r="7" spans="1:29" s="27" customFormat="1" ht="19.5" customHeight="1" x14ac:dyDescent="0.15">
      <c r="A7" s="46"/>
      <c r="B7" s="49"/>
      <c r="C7" s="37"/>
      <c r="D7" s="37"/>
      <c r="E7" s="39"/>
      <c r="F7" s="39"/>
      <c r="G7" s="39"/>
      <c r="H7" s="42"/>
      <c r="I7" s="39"/>
      <c r="J7" s="39"/>
      <c r="K7" s="39"/>
      <c r="L7" s="32"/>
    </row>
    <row r="8" spans="1:29" s="27" customFormat="1" ht="20.100000000000001" customHeight="1" x14ac:dyDescent="0.15">
      <c r="A8" s="8" t="s">
        <v>0</v>
      </c>
      <c r="B8" s="9">
        <f t="shared" ref="B8:H8" si="0">SUM(B10,B26,B31,B35)</f>
        <v>2581</v>
      </c>
      <c r="C8" s="10">
        <f t="shared" si="0"/>
        <v>1904</v>
      </c>
      <c r="D8" s="10">
        <f t="shared" si="0"/>
        <v>1</v>
      </c>
      <c r="E8" s="10">
        <f t="shared" si="0"/>
        <v>13</v>
      </c>
      <c r="F8" s="10">
        <f t="shared" si="0"/>
        <v>17</v>
      </c>
      <c r="G8" s="10">
        <f t="shared" si="0"/>
        <v>47</v>
      </c>
      <c r="H8" s="10">
        <f t="shared" si="0"/>
        <v>16</v>
      </c>
      <c r="I8" s="10">
        <v>417</v>
      </c>
      <c r="J8" s="10">
        <v>76</v>
      </c>
      <c r="K8" s="10">
        <v>29</v>
      </c>
      <c r="L8" s="11">
        <v>1</v>
      </c>
    </row>
    <row r="9" spans="1:29" s="27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47</v>
      </c>
      <c r="J9" s="10" t="s">
        <v>47</v>
      </c>
      <c r="K9" s="10" t="s">
        <v>47</v>
      </c>
      <c r="L9" s="11" t="s">
        <v>47</v>
      </c>
    </row>
    <row r="10" spans="1:29" s="28" customFormat="1" ht="20.100000000000001" hidden="1" customHeight="1" x14ac:dyDescent="0.15">
      <c r="A10" s="12" t="s">
        <v>16</v>
      </c>
      <c r="B10" s="13">
        <v>1317</v>
      </c>
      <c r="C10" s="14">
        <v>1148</v>
      </c>
      <c r="D10" s="14" t="s">
        <v>2</v>
      </c>
      <c r="E10" s="14">
        <v>4</v>
      </c>
      <c r="F10" s="14">
        <v>3</v>
      </c>
      <c r="G10" s="14">
        <v>16</v>
      </c>
      <c r="H10" s="14">
        <v>1</v>
      </c>
      <c r="I10" s="10" t="e">
        <f>SUM(#REF!,#REF!)</f>
        <v>#REF!</v>
      </c>
      <c r="J10" s="10" t="e">
        <f>SUM(#REF!)</f>
        <v>#REF!</v>
      </c>
      <c r="K10" s="10" t="e">
        <f>SUM(#REF!)</f>
        <v>#REF!</v>
      </c>
      <c r="L10" s="11" t="e">
        <f>SUM(#REF!)</f>
        <v>#REF!</v>
      </c>
    </row>
    <row r="11" spans="1:29" s="28" customFormat="1" ht="20.100000000000001" customHeight="1" x14ac:dyDescent="0.15">
      <c r="A11" s="15" t="s">
        <v>48</v>
      </c>
      <c r="B11" s="13">
        <v>84</v>
      </c>
      <c r="C11" s="14">
        <v>75</v>
      </c>
      <c r="D11" s="14" t="s">
        <v>2</v>
      </c>
      <c r="E11" s="14" t="s">
        <v>17</v>
      </c>
      <c r="F11" s="14">
        <v>0</v>
      </c>
      <c r="G11" s="14">
        <v>0</v>
      </c>
      <c r="H11" s="14" t="s">
        <v>2</v>
      </c>
      <c r="I11" s="14" t="s">
        <v>17</v>
      </c>
      <c r="J11" s="10">
        <v>1</v>
      </c>
      <c r="K11" s="14" t="s">
        <v>17</v>
      </c>
      <c r="L11" s="16" t="s">
        <v>2</v>
      </c>
    </row>
    <row r="12" spans="1:29" s="28" customFormat="1" ht="20.100000000000001" customHeight="1" x14ac:dyDescent="0.15">
      <c r="A12" s="12" t="s">
        <v>3</v>
      </c>
      <c r="B12" s="13">
        <v>69</v>
      </c>
      <c r="C12" s="14">
        <v>27</v>
      </c>
      <c r="D12" s="14" t="s">
        <v>2</v>
      </c>
      <c r="E12" s="14">
        <v>0</v>
      </c>
      <c r="F12" s="14">
        <v>0</v>
      </c>
      <c r="G12" s="14">
        <v>0</v>
      </c>
      <c r="H12" s="14" t="s">
        <v>17</v>
      </c>
      <c r="I12" s="10">
        <v>38</v>
      </c>
      <c r="J12" s="14" t="s">
        <v>17</v>
      </c>
      <c r="K12" s="14" t="s">
        <v>17</v>
      </c>
      <c r="L12" s="16" t="s">
        <v>17</v>
      </c>
    </row>
    <row r="13" spans="1:29" s="28" customFormat="1" ht="20.100000000000001" customHeight="1" x14ac:dyDescent="0.15">
      <c r="A13" s="15" t="s">
        <v>18</v>
      </c>
      <c r="B13" s="13">
        <v>64</v>
      </c>
      <c r="C13" s="14">
        <v>58</v>
      </c>
      <c r="D13" s="14" t="s">
        <v>2</v>
      </c>
      <c r="E13" s="14">
        <v>0</v>
      </c>
      <c r="F13" s="14">
        <v>0</v>
      </c>
      <c r="G13" s="14">
        <v>1</v>
      </c>
      <c r="H13" s="14" t="s">
        <v>2</v>
      </c>
      <c r="I13" s="10">
        <v>2</v>
      </c>
      <c r="J13" s="10">
        <v>3</v>
      </c>
      <c r="K13" s="14" t="s">
        <v>2</v>
      </c>
      <c r="L13" s="16" t="s">
        <v>2</v>
      </c>
    </row>
    <row r="14" spans="1:29" s="28" customFormat="1" ht="20.100000000000001" customHeight="1" x14ac:dyDescent="0.15">
      <c r="A14" s="15" t="s">
        <v>19</v>
      </c>
      <c r="B14" s="13">
        <v>185</v>
      </c>
      <c r="C14" s="14">
        <v>172</v>
      </c>
      <c r="D14" s="14" t="s">
        <v>2</v>
      </c>
      <c r="E14" s="14" t="s">
        <v>17</v>
      </c>
      <c r="F14" s="14">
        <v>1</v>
      </c>
      <c r="G14" s="14">
        <v>3</v>
      </c>
      <c r="H14" s="14" t="s">
        <v>2</v>
      </c>
      <c r="I14" s="10">
        <v>6</v>
      </c>
      <c r="J14" s="10">
        <v>3</v>
      </c>
      <c r="K14" s="14" t="s">
        <v>17</v>
      </c>
      <c r="L14" s="16" t="s">
        <v>2</v>
      </c>
    </row>
    <row r="15" spans="1:29" s="28" customFormat="1" ht="20.100000000000001" customHeight="1" x14ac:dyDescent="0.15">
      <c r="A15" s="15" t="s">
        <v>20</v>
      </c>
      <c r="B15" s="13">
        <v>151</v>
      </c>
      <c r="C15" s="14">
        <v>116</v>
      </c>
      <c r="D15" s="14" t="s">
        <v>2</v>
      </c>
      <c r="E15" s="14" t="s">
        <v>17</v>
      </c>
      <c r="F15" s="14">
        <v>1</v>
      </c>
      <c r="G15" s="14">
        <v>2</v>
      </c>
      <c r="H15" s="14" t="s">
        <v>2</v>
      </c>
      <c r="I15" s="10">
        <v>27</v>
      </c>
      <c r="J15" s="10">
        <v>3</v>
      </c>
      <c r="K15" s="14" t="s">
        <v>2</v>
      </c>
      <c r="L15" s="16" t="s">
        <v>17</v>
      </c>
    </row>
    <row r="16" spans="1:29" s="28" customFormat="1" ht="20.100000000000001" customHeight="1" x14ac:dyDescent="0.15">
      <c r="A16" s="15" t="s">
        <v>21</v>
      </c>
      <c r="B16" s="13">
        <v>120</v>
      </c>
      <c r="C16" s="14">
        <v>118</v>
      </c>
      <c r="D16" s="14" t="s">
        <v>2</v>
      </c>
      <c r="E16" s="14" t="s">
        <v>17</v>
      </c>
      <c r="F16" s="14" t="s">
        <v>17</v>
      </c>
      <c r="G16" s="14">
        <v>0</v>
      </c>
      <c r="H16" s="14" t="s">
        <v>2</v>
      </c>
      <c r="I16" s="10">
        <v>1</v>
      </c>
      <c r="J16" s="14" t="s">
        <v>17</v>
      </c>
      <c r="K16" s="14" t="s">
        <v>17</v>
      </c>
      <c r="L16" s="16" t="s">
        <v>17</v>
      </c>
    </row>
    <row r="17" spans="1:12" s="28" customFormat="1" ht="20.100000000000001" customHeight="1" x14ac:dyDescent="0.15">
      <c r="A17" s="15" t="s">
        <v>22</v>
      </c>
      <c r="B17" s="13">
        <v>65</v>
      </c>
      <c r="C17" s="14">
        <v>64</v>
      </c>
      <c r="D17" s="14" t="s">
        <v>2</v>
      </c>
      <c r="E17" s="14" t="s">
        <v>17</v>
      </c>
      <c r="F17" s="14" t="s">
        <v>17</v>
      </c>
      <c r="G17" s="14" t="s">
        <v>17</v>
      </c>
      <c r="H17" s="14" t="s">
        <v>2</v>
      </c>
      <c r="I17" s="14" t="s">
        <v>17</v>
      </c>
      <c r="J17" s="10">
        <v>0</v>
      </c>
      <c r="K17" s="14" t="s">
        <v>2</v>
      </c>
      <c r="L17" s="16" t="s">
        <v>2</v>
      </c>
    </row>
    <row r="18" spans="1:12" s="28" customFormat="1" ht="20.100000000000001" customHeight="1" x14ac:dyDescent="0.15">
      <c r="A18" s="15" t="s">
        <v>23</v>
      </c>
      <c r="B18" s="13">
        <v>143</v>
      </c>
      <c r="C18" s="14">
        <v>135</v>
      </c>
      <c r="D18" s="14" t="s">
        <v>2</v>
      </c>
      <c r="E18" s="14" t="s">
        <v>17</v>
      </c>
      <c r="F18" s="14">
        <v>0</v>
      </c>
      <c r="G18" s="14" t="s">
        <v>17</v>
      </c>
      <c r="H18" s="14" t="s">
        <v>17</v>
      </c>
      <c r="I18" s="14" t="s">
        <v>17</v>
      </c>
      <c r="J18" s="10">
        <v>2</v>
      </c>
      <c r="K18" s="14" t="s">
        <v>17</v>
      </c>
      <c r="L18" s="16" t="s">
        <v>2</v>
      </c>
    </row>
    <row r="19" spans="1:12" s="28" customFormat="1" ht="20.100000000000001" customHeight="1" x14ac:dyDescent="0.15">
      <c r="A19" s="15" t="s">
        <v>24</v>
      </c>
      <c r="B19" s="13">
        <v>53</v>
      </c>
      <c r="C19" s="14">
        <v>48</v>
      </c>
      <c r="D19" s="14" t="s">
        <v>2</v>
      </c>
      <c r="E19" s="14" t="s">
        <v>17</v>
      </c>
      <c r="F19" s="14" t="s">
        <v>17</v>
      </c>
      <c r="G19" s="14" t="s">
        <v>17</v>
      </c>
      <c r="H19" s="14" t="s">
        <v>2</v>
      </c>
      <c r="I19" s="10">
        <v>1</v>
      </c>
      <c r="J19" s="10">
        <v>4</v>
      </c>
      <c r="K19" s="14" t="s">
        <v>2</v>
      </c>
      <c r="L19" s="16" t="s">
        <v>17</v>
      </c>
    </row>
    <row r="20" spans="1:12" s="28" customFormat="1" ht="20.100000000000001" customHeight="1" x14ac:dyDescent="0.15">
      <c r="A20" s="15" t="s">
        <v>25</v>
      </c>
      <c r="B20" s="13">
        <v>30</v>
      </c>
      <c r="C20" s="14">
        <v>28</v>
      </c>
      <c r="D20" s="14" t="s">
        <v>2</v>
      </c>
      <c r="E20" s="14" t="s">
        <v>2</v>
      </c>
      <c r="F20" s="14" t="s">
        <v>17</v>
      </c>
      <c r="G20" s="14">
        <v>0</v>
      </c>
      <c r="H20" s="14" t="s">
        <v>2</v>
      </c>
      <c r="I20" s="10">
        <v>1</v>
      </c>
      <c r="J20" s="10">
        <v>0</v>
      </c>
      <c r="K20" s="14" t="s">
        <v>17</v>
      </c>
      <c r="L20" s="16" t="s">
        <v>2</v>
      </c>
    </row>
    <row r="21" spans="1:12" s="28" customFormat="1" ht="20.100000000000001" customHeight="1" x14ac:dyDescent="0.15">
      <c r="A21" s="15" t="s">
        <v>26</v>
      </c>
      <c r="B21" s="13">
        <v>69</v>
      </c>
      <c r="C21" s="14">
        <v>63</v>
      </c>
      <c r="D21" s="14" t="s">
        <v>2</v>
      </c>
      <c r="E21" s="14" t="s">
        <v>17</v>
      </c>
      <c r="F21" s="14" t="s">
        <v>17</v>
      </c>
      <c r="G21" s="14">
        <v>4</v>
      </c>
      <c r="H21" s="14" t="s">
        <v>2</v>
      </c>
      <c r="I21" s="14" t="s">
        <v>17</v>
      </c>
      <c r="J21" s="14" t="s">
        <v>17</v>
      </c>
      <c r="K21" s="14" t="s">
        <v>17</v>
      </c>
      <c r="L21" s="16" t="s">
        <v>2</v>
      </c>
    </row>
    <row r="22" spans="1:12" s="28" customFormat="1" ht="20.100000000000001" customHeight="1" x14ac:dyDescent="0.15">
      <c r="A22" s="15" t="s">
        <v>27</v>
      </c>
      <c r="B22" s="13">
        <v>153</v>
      </c>
      <c r="C22" s="14">
        <v>137</v>
      </c>
      <c r="D22" s="14" t="s">
        <v>2</v>
      </c>
      <c r="E22" s="14">
        <v>1</v>
      </c>
      <c r="F22" s="14" t="s">
        <v>17</v>
      </c>
      <c r="G22" s="14">
        <v>3</v>
      </c>
      <c r="H22" s="14" t="s">
        <v>17</v>
      </c>
      <c r="I22" s="10">
        <v>5</v>
      </c>
      <c r="J22" s="10">
        <v>6</v>
      </c>
      <c r="K22" s="14" t="s">
        <v>17</v>
      </c>
      <c r="L22" s="16" t="s">
        <v>17</v>
      </c>
    </row>
    <row r="23" spans="1:12" s="28" customFormat="1" ht="20.100000000000001" customHeight="1" x14ac:dyDescent="0.15">
      <c r="A23" s="15" t="s">
        <v>28</v>
      </c>
      <c r="B23" s="13">
        <v>26</v>
      </c>
      <c r="C23" s="14">
        <v>22</v>
      </c>
      <c r="D23" s="14" t="s">
        <v>2</v>
      </c>
      <c r="E23" s="14">
        <v>0</v>
      </c>
      <c r="F23" s="14">
        <v>0</v>
      </c>
      <c r="G23" s="14" t="s">
        <v>17</v>
      </c>
      <c r="H23" s="14" t="s">
        <v>17</v>
      </c>
      <c r="I23" s="10">
        <v>1</v>
      </c>
      <c r="J23" s="10">
        <v>1</v>
      </c>
      <c r="K23" s="14" t="s">
        <v>17</v>
      </c>
      <c r="L23" s="16" t="s">
        <v>2</v>
      </c>
    </row>
    <row r="24" spans="1:12" s="28" customFormat="1" ht="20.100000000000001" customHeight="1" x14ac:dyDescent="0.15">
      <c r="A24" s="15" t="s">
        <v>29</v>
      </c>
      <c r="B24" s="13">
        <v>74</v>
      </c>
      <c r="C24" s="14">
        <v>58</v>
      </c>
      <c r="D24" s="14" t="s">
        <v>2</v>
      </c>
      <c r="E24" s="14" t="s">
        <v>17</v>
      </c>
      <c r="F24" s="14">
        <v>0</v>
      </c>
      <c r="G24" s="14">
        <v>1</v>
      </c>
      <c r="H24" s="14" t="s">
        <v>2</v>
      </c>
      <c r="I24" s="10">
        <v>11</v>
      </c>
      <c r="J24" s="10">
        <v>2</v>
      </c>
      <c r="K24" s="14" t="s">
        <v>17</v>
      </c>
      <c r="L24" s="16" t="s">
        <v>17</v>
      </c>
    </row>
    <row r="25" spans="1:12" s="28" customFormat="1" ht="20.100000000000001" customHeight="1" x14ac:dyDescent="0.15">
      <c r="A25" s="15" t="s">
        <v>30</v>
      </c>
      <c r="B25" s="13">
        <v>30</v>
      </c>
      <c r="C25" s="14">
        <v>26</v>
      </c>
      <c r="D25" s="14" t="s">
        <v>2</v>
      </c>
      <c r="E25" s="14" t="s">
        <v>17</v>
      </c>
      <c r="F25" s="14" t="s">
        <v>17</v>
      </c>
      <c r="G25" s="14">
        <v>0</v>
      </c>
      <c r="H25" s="14" t="s">
        <v>2</v>
      </c>
      <c r="I25" s="10">
        <v>1</v>
      </c>
      <c r="J25" s="10">
        <v>3</v>
      </c>
      <c r="K25" s="14" t="s">
        <v>2</v>
      </c>
      <c r="L25" s="16" t="s">
        <v>2</v>
      </c>
    </row>
    <row r="26" spans="1:12" s="28" customFormat="1" ht="20.100000000000001" hidden="1" customHeight="1" x14ac:dyDescent="0.15">
      <c r="A26" s="12" t="s">
        <v>31</v>
      </c>
      <c r="B26" s="13">
        <v>316</v>
      </c>
      <c r="C26" s="14">
        <v>232</v>
      </c>
      <c r="D26" s="14">
        <v>1</v>
      </c>
      <c r="E26" s="14">
        <v>1</v>
      </c>
      <c r="F26" s="14">
        <v>4</v>
      </c>
      <c r="G26" s="14">
        <v>23</v>
      </c>
      <c r="H26" s="14">
        <v>1</v>
      </c>
      <c r="I26" s="10" t="e">
        <f>SUM(#REF!,#REF!)</f>
        <v>#REF!</v>
      </c>
      <c r="J26" s="10" t="e">
        <f>SUM(#REF!)</f>
        <v>#REF!</v>
      </c>
      <c r="K26" s="10" t="e">
        <f>SUM(#REF!)</f>
        <v>#REF!</v>
      </c>
      <c r="L26" s="11" t="e">
        <f>SUM(#REF!)</f>
        <v>#REF!</v>
      </c>
    </row>
    <row r="27" spans="1:12" s="28" customFormat="1" ht="20.100000000000001" customHeight="1" x14ac:dyDescent="0.15">
      <c r="A27" s="15" t="s">
        <v>32</v>
      </c>
      <c r="B27" s="13">
        <v>130</v>
      </c>
      <c r="C27" s="14">
        <v>90</v>
      </c>
      <c r="D27" s="14" t="s">
        <v>17</v>
      </c>
      <c r="E27" s="14">
        <v>0</v>
      </c>
      <c r="F27" s="14">
        <v>2</v>
      </c>
      <c r="G27" s="14">
        <v>12</v>
      </c>
      <c r="H27" s="14" t="s">
        <v>17</v>
      </c>
      <c r="I27" s="14" t="s">
        <v>17</v>
      </c>
      <c r="J27" s="10">
        <v>10</v>
      </c>
      <c r="K27" s="14" t="s">
        <v>17</v>
      </c>
      <c r="L27" s="16" t="s">
        <v>17</v>
      </c>
    </row>
    <row r="28" spans="1:12" s="28" customFormat="1" ht="20.100000000000001" customHeight="1" x14ac:dyDescent="0.15">
      <c r="A28" s="15" t="s">
        <v>33</v>
      </c>
      <c r="B28" s="13">
        <v>44</v>
      </c>
      <c r="C28" s="14">
        <v>31</v>
      </c>
      <c r="D28" s="14" t="s">
        <v>2</v>
      </c>
      <c r="E28" s="14">
        <v>0</v>
      </c>
      <c r="F28" s="14">
        <v>0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2</v>
      </c>
      <c r="L28" s="16" t="s">
        <v>17</v>
      </c>
    </row>
    <row r="29" spans="1:12" s="28" customFormat="1" ht="20.100000000000001" customHeight="1" x14ac:dyDescent="0.15">
      <c r="A29" s="15" t="s">
        <v>34</v>
      </c>
      <c r="B29" s="13">
        <v>32</v>
      </c>
      <c r="C29" s="14">
        <v>28</v>
      </c>
      <c r="D29" s="14" t="s">
        <v>2</v>
      </c>
      <c r="E29" s="14" t="s">
        <v>17</v>
      </c>
      <c r="F29" s="14" t="s">
        <v>17</v>
      </c>
      <c r="G29" s="14" t="s">
        <v>17</v>
      </c>
      <c r="H29" s="14" t="s">
        <v>2</v>
      </c>
      <c r="I29" s="14" t="s">
        <v>17</v>
      </c>
      <c r="J29" s="14" t="s">
        <v>17</v>
      </c>
      <c r="K29" s="14" t="s">
        <v>17</v>
      </c>
      <c r="L29" s="16" t="s">
        <v>2</v>
      </c>
    </row>
    <row r="30" spans="1:12" s="28" customFormat="1" ht="20.100000000000001" customHeight="1" x14ac:dyDescent="0.15">
      <c r="A30" s="15" t="s">
        <v>35</v>
      </c>
      <c r="B30" s="13">
        <v>110</v>
      </c>
      <c r="C30" s="14">
        <v>84</v>
      </c>
      <c r="D30" s="14" t="s">
        <v>17</v>
      </c>
      <c r="E30" s="14" t="s">
        <v>17</v>
      </c>
      <c r="F30" s="14" t="s">
        <v>17</v>
      </c>
      <c r="G30" s="14">
        <v>5</v>
      </c>
      <c r="H30" s="14">
        <v>0</v>
      </c>
      <c r="I30" s="10">
        <v>14</v>
      </c>
      <c r="J30" s="10">
        <v>6</v>
      </c>
      <c r="K30" s="14" t="s">
        <v>2</v>
      </c>
      <c r="L30" s="16" t="s">
        <v>2</v>
      </c>
    </row>
    <row r="31" spans="1:12" s="28" customFormat="1" ht="20.100000000000001" hidden="1" customHeight="1" x14ac:dyDescent="0.15">
      <c r="A31" s="12" t="s">
        <v>36</v>
      </c>
      <c r="B31" s="13">
        <v>223</v>
      </c>
      <c r="C31" s="14">
        <v>207</v>
      </c>
      <c r="D31" s="14" t="s">
        <v>2</v>
      </c>
      <c r="E31" s="14">
        <v>0</v>
      </c>
      <c r="F31" s="14">
        <v>1</v>
      </c>
      <c r="G31" s="14">
        <v>2</v>
      </c>
      <c r="H31" s="14">
        <v>1</v>
      </c>
      <c r="I31" s="10" t="e">
        <f>SUM(#REF!,#REF!)</f>
        <v>#REF!</v>
      </c>
      <c r="J31" s="10" t="e">
        <f>SUM(#REF!)</f>
        <v>#REF!</v>
      </c>
      <c r="K31" s="10" t="e">
        <f>SUM(#REF!)</f>
        <v>#REF!</v>
      </c>
      <c r="L31" s="11" t="e">
        <f>SUM(#REF!)</f>
        <v>#REF!</v>
      </c>
    </row>
    <row r="32" spans="1:12" s="28" customFormat="1" ht="20.100000000000001" customHeight="1" x14ac:dyDescent="0.15">
      <c r="A32" s="12" t="s">
        <v>4</v>
      </c>
      <c r="B32" s="13">
        <v>72</v>
      </c>
      <c r="C32" s="14">
        <v>68</v>
      </c>
      <c r="D32" s="14" t="s">
        <v>2</v>
      </c>
      <c r="E32" s="14" t="s">
        <v>2</v>
      </c>
      <c r="F32" s="14" t="s">
        <v>17</v>
      </c>
      <c r="G32" s="14" t="s">
        <v>17</v>
      </c>
      <c r="H32" s="14" t="s">
        <v>17</v>
      </c>
      <c r="I32" s="10">
        <v>2</v>
      </c>
      <c r="J32" s="14" t="s">
        <v>17</v>
      </c>
      <c r="K32" s="14" t="s">
        <v>2</v>
      </c>
      <c r="L32" s="16" t="s">
        <v>2</v>
      </c>
    </row>
    <row r="33" spans="1:12" s="28" customFormat="1" ht="20.100000000000001" customHeight="1" x14ac:dyDescent="0.15">
      <c r="A33" s="15" t="s">
        <v>37</v>
      </c>
      <c r="B33" s="13">
        <v>51</v>
      </c>
      <c r="C33" s="14">
        <v>50</v>
      </c>
      <c r="D33" s="14" t="s">
        <v>2</v>
      </c>
      <c r="E33" s="14" t="s">
        <v>2</v>
      </c>
      <c r="F33" s="14">
        <v>0</v>
      </c>
      <c r="G33" s="14" t="s">
        <v>17</v>
      </c>
      <c r="H33" s="14" t="s">
        <v>17</v>
      </c>
      <c r="I33" s="10">
        <v>1</v>
      </c>
      <c r="J33" s="14" t="s">
        <v>2</v>
      </c>
      <c r="K33" s="14" t="s">
        <v>17</v>
      </c>
      <c r="L33" s="16" t="s">
        <v>2</v>
      </c>
    </row>
    <row r="34" spans="1:12" s="28" customFormat="1" ht="20.100000000000001" customHeight="1" x14ac:dyDescent="0.15">
      <c r="A34" s="15" t="s">
        <v>38</v>
      </c>
      <c r="B34" s="13">
        <v>100</v>
      </c>
      <c r="C34" s="14">
        <v>89</v>
      </c>
      <c r="D34" s="14" t="s">
        <v>2</v>
      </c>
      <c r="E34" s="14">
        <v>0</v>
      </c>
      <c r="F34" s="14" t="s">
        <v>17</v>
      </c>
      <c r="G34" s="14">
        <v>2</v>
      </c>
      <c r="H34" s="14">
        <v>1</v>
      </c>
      <c r="I34" s="14" t="s">
        <v>17</v>
      </c>
      <c r="J34" s="14" t="s">
        <v>17</v>
      </c>
      <c r="K34" s="14" t="s">
        <v>17</v>
      </c>
      <c r="L34" s="16" t="s">
        <v>17</v>
      </c>
    </row>
    <row r="35" spans="1:12" s="28" customFormat="1" ht="20.100000000000001" hidden="1" customHeight="1" thickBot="1" x14ac:dyDescent="0.2">
      <c r="A35" s="12" t="s">
        <v>39</v>
      </c>
      <c r="B35" s="13">
        <v>725</v>
      </c>
      <c r="C35" s="14">
        <v>317</v>
      </c>
      <c r="D35" s="14" t="s">
        <v>17</v>
      </c>
      <c r="E35" s="14">
        <v>8</v>
      </c>
      <c r="F35" s="14">
        <v>9</v>
      </c>
      <c r="G35" s="14">
        <v>6</v>
      </c>
      <c r="H35" s="14">
        <v>13</v>
      </c>
      <c r="I35" s="10" t="e">
        <f>SUM(#REF!,#REF!)</f>
        <v>#REF!</v>
      </c>
      <c r="J35" s="10" t="e">
        <f>SUM(#REF!)</f>
        <v>#REF!</v>
      </c>
      <c r="K35" s="14" t="s">
        <v>17</v>
      </c>
      <c r="L35" s="11" t="e">
        <f>SUM(#REF!)</f>
        <v>#REF!</v>
      </c>
    </row>
    <row r="36" spans="1:12" s="28" customFormat="1" ht="20.100000000000001" customHeight="1" x14ac:dyDescent="0.15">
      <c r="A36" s="15" t="s">
        <v>40</v>
      </c>
      <c r="B36" s="13">
        <v>100</v>
      </c>
      <c r="C36" s="14">
        <v>82</v>
      </c>
      <c r="D36" s="14" t="s">
        <v>17</v>
      </c>
      <c r="E36" s="14">
        <v>1</v>
      </c>
      <c r="F36" s="14" t="s">
        <v>17</v>
      </c>
      <c r="G36" s="14">
        <v>0</v>
      </c>
      <c r="H36" s="14">
        <v>5</v>
      </c>
      <c r="I36" s="14" t="s">
        <v>17</v>
      </c>
      <c r="J36" s="10">
        <v>2</v>
      </c>
      <c r="K36" s="14" t="s">
        <v>17</v>
      </c>
      <c r="L36" s="11">
        <v>1</v>
      </c>
    </row>
    <row r="37" spans="1:12" s="28" customFormat="1" ht="20.100000000000001" customHeight="1" x14ac:dyDescent="0.15">
      <c r="A37" s="15" t="s">
        <v>41</v>
      </c>
      <c r="B37" s="13">
        <v>348</v>
      </c>
      <c r="C37" s="14">
        <v>49</v>
      </c>
      <c r="D37" s="14" t="s">
        <v>17</v>
      </c>
      <c r="E37" s="14">
        <v>2</v>
      </c>
      <c r="F37" s="14">
        <v>4</v>
      </c>
      <c r="G37" s="14">
        <v>3</v>
      </c>
      <c r="H37" s="14">
        <v>5</v>
      </c>
      <c r="I37" s="10">
        <v>248</v>
      </c>
      <c r="J37" s="10">
        <v>6</v>
      </c>
      <c r="K37" s="14" t="s">
        <v>17</v>
      </c>
      <c r="L37" s="16" t="s">
        <v>17</v>
      </c>
    </row>
    <row r="38" spans="1:12" s="28" customFormat="1" ht="20.100000000000001" customHeight="1" x14ac:dyDescent="0.15">
      <c r="A38" s="15" t="s">
        <v>42</v>
      </c>
      <c r="B38" s="13">
        <v>134</v>
      </c>
      <c r="C38" s="14">
        <v>84</v>
      </c>
      <c r="D38" s="14" t="s">
        <v>2</v>
      </c>
      <c r="E38" s="14">
        <v>3</v>
      </c>
      <c r="F38" s="14">
        <v>1</v>
      </c>
      <c r="G38" s="14">
        <v>1</v>
      </c>
      <c r="H38" s="14" t="s">
        <v>17</v>
      </c>
      <c r="I38" s="14" t="s">
        <v>17</v>
      </c>
      <c r="J38" s="10">
        <v>8</v>
      </c>
      <c r="K38" s="14" t="s">
        <v>2</v>
      </c>
      <c r="L38" s="16" t="s">
        <v>17</v>
      </c>
    </row>
    <row r="39" spans="1:12" s="28" customFormat="1" ht="20.100000000000001" customHeight="1" thickBot="1" x14ac:dyDescent="0.2">
      <c r="A39" s="17" t="s">
        <v>43</v>
      </c>
      <c r="B39" s="18">
        <v>142</v>
      </c>
      <c r="C39" s="19">
        <v>102</v>
      </c>
      <c r="D39" s="19" t="s">
        <v>17</v>
      </c>
      <c r="E39" s="19">
        <v>2</v>
      </c>
      <c r="F39" s="19" t="s">
        <v>17</v>
      </c>
      <c r="G39" s="19">
        <v>1</v>
      </c>
      <c r="H39" s="19" t="s">
        <v>17</v>
      </c>
      <c r="I39" s="20">
        <v>28</v>
      </c>
      <c r="J39" s="20">
        <v>3</v>
      </c>
      <c r="K39" s="19" t="s">
        <v>17</v>
      </c>
      <c r="L39" s="21">
        <v>2</v>
      </c>
    </row>
    <row r="40" spans="1:12" s="29" customFormat="1" ht="20.100000000000001" customHeight="1" x14ac:dyDescent="0.15">
      <c r="A40" s="22" t="s">
        <v>44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s="29" customFormat="1" ht="20.100000000000001" customHeight="1" x14ac:dyDescent="0.15">
      <c r="A41" s="30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s="29" customFormat="1" x14ac:dyDescent="0.15">
      <c r="A42" s="30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s="29" customFormat="1" x14ac:dyDescent="0.15">
      <c r="A43" s="30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s="29" customFormat="1" x14ac:dyDescent="0.15">
      <c r="A44" s="30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s="29" customFormat="1" x14ac:dyDescent="0.15">
      <c r="A45" s="30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s="29" customFormat="1" x14ac:dyDescent="0.15">
      <c r="A46" s="30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s="29" customFormat="1" x14ac:dyDescent="0.15">
      <c r="A47" s="30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s="29" customFormat="1" x14ac:dyDescent="0.15">
      <c r="A48" s="30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9" customFormat="1" x14ac:dyDescent="0.15">
      <c r="A49" s="30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s="29" customFormat="1" x14ac:dyDescent="0.15">
      <c r="A50" s="30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s="29" customFormat="1" x14ac:dyDescent="0.15">
      <c r="A51" s="30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s="29" customFormat="1" x14ac:dyDescent="0.15">
      <c r="A52" s="30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s="29" customFormat="1" x14ac:dyDescent="0.15">
      <c r="A53" s="30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s="29" customFormat="1" x14ac:dyDescent="0.15">
      <c r="A54" s="30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s="29" customFormat="1" x14ac:dyDescent="0.15">
      <c r="A55" s="30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s="29" customFormat="1" x14ac:dyDescent="0.15">
      <c r="A56" s="30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s="29" customFormat="1" x14ac:dyDescent="0.15">
      <c r="A57" s="30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s="29" customFormat="1" x14ac:dyDescent="0.15">
      <c r="A58" s="30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s="29" customFormat="1" x14ac:dyDescent="0.15">
      <c r="A59" s="30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s="29" customFormat="1" x14ac:dyDescent="0.15">
      <c r="A60" s="30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s="29" customFormat="1" x14ac:dyDescent="0.15">
      <c r="A61" s="30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s="29" customFormat="1" x14ac:dyDescent="0.15">
      <c r="A62" s="30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s="29" customFormat="1" x14ac:dyDescent="0.15">
      <c r="A63" s="30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s="29" customFormat="1" x14ac:dyDescent="0.15">
      <c r="A64" s="30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s="29" customFormat="1" x14ac:dyDescent="0.15">
      <c r="A65" s="30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s="29" customFormat="1" x14ac:dyDescent="0.15">
      <c r="A66" s="30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s="29" customFormat="1" x14ac:dyDescent="0.15">
      <c r="A67" s="30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s="29" customFormat="1" x14ac:dyDescent="0.15">
      <c r="A68" s="30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s="29" customFormat="1" x14ac:dyDescent="0.15">
      <c r="A69" s="30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s="29" customFormat="1" x14ac:dyDescent="0.15">
      <c r="A70" s="30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s="29" customFormat="1" x14ac:dyDescent="0.15">
      <c r="A71" s="30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s="29" customFormat="1" x14ac:dyDescent="0.15">
      <c r="A72" s="30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s="29" customFormat="1" x14ac:dyDescent="0.15">
      <c r="A73" s="30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s="29" customFormat="1" x14ac:dyDescent="0.15">
      <c r="A74" s="30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s="29" customFormat="1" x14ac:dyDescent="0.15">
      <c r="A75" s="30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s="29" customFormat="1" x14ac:dyDescent="0.15">
      <c r="A76" s="30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s="29" customFormat="1" x14ac:dyDescent="0.15">
      <c r="A77" s="30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s="29" customFormat="1" x14ac:dyDescent="0.15">
      <c r="A78" s="30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s="29" customFormat="1" x14ac:dyDescent="0.15">
      <c r="A79" s="30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s="29" customFormat="1" x14ac:dyDescent="0.15">
      <c r="A80" s="30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29" customFormat="1" x14ac:dyDescent="0.15">
      <c r="A81" s="30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29" customFormat="1" x14ac:dyDescent="0.15">
      <c r="A82" s="30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29" customFormat="1" x14ac:dyDescent="0.15">
      <c r="A83" s="30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29" customFormat="1" x14ac:dyDescent="0.15">
      <c r="A84" s="30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29" customFormat="1" x14ac:dyDescent="0.15">
      <c r="A85" s="30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29" customFormat="1" x14ac:dyDescent="0.15">
      <c r="A86" s="30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29" customFormat="1" x14ac:dyDescent="0.15">
      <c r="A87" s="30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29" customFormat="1" x14ac:dyDescent="0.15">
      <c r="A88" s="30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29" customFormat="1" x14ac:dyDescent="0.15">
      <c r="A89" s="30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29" customFormat="1" x14ac:dyDescent="0.15">
      <c r="A90" s="30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29" customFormat="1" x14ac:dyDescent="0.15">
      <c r="A91" s="30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29" customFormat="1" x14ac:dyDescent="0.15">
      <c r="A92" s="30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29" customFormat="1" x14ac:dyDescent="0.15">
      <c r="A93" s="30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29" customFormat="1" x14ac:dyDescent="0.15">
      <c r="A94" s="30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s="29" customFormat="1" x14ac:dyDescent="0.15">
      <c r="A95" s="30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29" customFormat="1" x14ac:dyDescent="0.15">
      <c r="A96" s="30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s="29" customFormat="1" x14ac:dyDescent="0.15">
      <c r="A97" s="30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s="29" customFormat="1" x14ac:dyDescent="0.15">
      <c r="A98" s="30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s="29" customFormat="1" x14ac:dyDescent="0.15">
      <c r="A99" s="30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s="29" customFormat="1" x14ac:dyDescent="0.15">
      <c r="A100" s="30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s="29" customFormat="1" x14ac:dyDescent="0.15">
      <c r="A101" s="30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s="29" customFormat="1" x14ac:dyDescent="0.15">
      <c r="A102" s="30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s="29" customFormat="1" x14ac:dyDescent="0.15">
      <c r="A103" s="30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s="29" customFormat="1" x14ac:dyDescent="0.15">
      <c r="A104" s="30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s="29" customFormat="1" x14ac:dyDescent="0.15">
      <c r="A105" s="30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s="29" customFormat="1" x14ac:dyDescent="0.15">
      <c r="A106" s="30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s="29" customFormat="1" x14ac:dyDescent="0.15">
      <c r="A107" s="30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s="29" customFormat="1" x14ac:dyDescent="0.15">
      <c r="A108" s="30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29" customFormat="1" x14ac:dyDescent="0.15">
      <c r="A109" s="30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s="29" customFormat="1" x14ac:dyDescent="0.15">
      <c r="A110" s="30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s="29" customFormat="1" x14ac:dyDescent="0.15">
      <c r="A111" s="30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s="29" customFormat="1" x14ac:dyDescent="0.15">
      <c r="A112" s="30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s="29" customFormat="1" x14ac:dyDescent="0.15">
      <c r="A113" s="30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29" customFormat="1" x14ac:dyDescent="0.15">
      <c r="A114" s="30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29" customFormat="1" x14ac:dyDescent="0.15">
      <c r="A115" s="30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29" customFormat="1" x14ac:dyDescent="0.15">
      <c r="A116" s="30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29" customFormat="1" x14ac:dyDescent="0.15">
      <c r="A117" s="30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29" customFormat="1" x14ac:dyDescent="0.15">
      <c r="A118" s="30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29" customFormat="1" x14ac:dyDescent="0.15">
      <c r="A119" s="30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29" customFormat="1" x14ac:dyDescent="0.15">
      <c r="A120" s="30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29" customFormat="1" x14ac:dyDescent="0.15">
      <c r="A121" s="30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29" customFormat="1" x14ac:dyDescent="0.15">
      <c r="A122" s="30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29" customFormat="1" x14ac:dyDescent="0.15">
      <c r="A123" s="30"/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29" customFormat="1" x14ac:dyDescent="0.15">
      <c r="A124" s="30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29" customFormat="1" x14ac:dyDescent="0.15">
      <c r="A125" s="30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29" customFormat="1" x14ac:dyDescent="0.15">
      <c r="A126" s="30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29" customFormat="1" x14ac:dyDescent="0.15">
      <c r="A127" s="30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29" customFormat="1" x14ac:dyDescent="0.15">
      <c r="A128" s="30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29" customFormat="1" x14ac:dyDescent="0.15">
      <c r="A129" s="30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29" customFormat="1" x14ac:dyDescent="0.15">
      <c r="A130" s="30"/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29" customFormat="1" x14ac:dyDescent="0.15">
      <c r="A131" s="30"/>
      <c r="B131" s="23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29" customFormat="1" x14ac:dyDescent="0.15">
      <c r="A132" s="30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29" customFormat="1" x14ac:dyDescent="0.15">
      <c r="A133" s="30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29" customFormat="1" x14ac:dyDescent="0.15">
      <c r="A134" s="30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s="29" customFormat="1" x14ac:dyDescent="0.15">
      <c r="A135" s="30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29" customFormat="1" x14ac:dyDescent="0.15">
      <c r="A136" s="30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29" customFormat="1" x14ac:dyDescent="0.15">
      <c r="A137" s="30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29" customFormat="1" x14ac:dyDescent="0.15">
      <c r="A138" s="30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29" customFormat="1" x14ac:dyDescent="0.15">
      <c r="A139" s="30"/>
      <c r="B139" s="23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29" customFormat="1" x14ac:dyDescent="0.15">
      <c r="A140" s="30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29" customFormat="1" x14ac:dyDescent="0.15">
      <c r="A141" s="30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29" customFormat="1" x14ac:dyDescent="0.15">
      <c r="A142" s="30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29" customFormat="1" x14ac:dyDescent="0.15">
      <c r="A143" s="30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29" customFormat="1" x14ac:dyDescent="0.15">
      <c r="A144" s="30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29" customFormat="1" x14ac:dyDescent="0.15">
      <c r="A145" s="30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29" customFormat="1" x14ac:dyDescent="0.15">
      <c r="A146" s="30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29" customFormat="1" x14ac:dyDescent="0.15">
      <c r="A147" s="30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29" customFormat="1" x14ac:dyDescent="0.15">
      <c r="A148" s="30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29" customFormat="1" x14ac:dyDescent="0.15">
      <c r="A149" s="30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29" customFormat="1" x14ac:dyDescent="0.15">
      <c r="A150" s="30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29" customFormat="1" x14ac:dyDescent="0.15">
      <c r="A151" s="30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29" customFormat="1" x14ac:dyDescent="0.15">
      <c r="A152" s="30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29" customFormat="1" x14ac:dyDescent="0.15">
      <c r="A153" s="30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29" customFormat="1" x14ac:dyDescent="0.15">
      <c r="A154" s="30"/>
      <c r="B154" s="23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s="29" customFormat="1" x14ac:dyDescent="0.15">
      <c r="A155" s="30"/>
      <c r="B155" s="23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29" customFormat="1" x14ac:dyDescent="0.15">
      <c r="A156" s="30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29" customFormat="1" x14ac:dyDescent="0.15">
      <c r="A157" s="30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29" customFormat="1" x14ac:dyDescent="0.15">
      <c r="A158" s="30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29" customFormat="1" x14ac:dyDescent="0.15">
      <c r="A159" s="30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29" customFormat="1" x14ac:dyDescent="0.15">
      <c r="A160" s="30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29" customFormat="1" x14ac:dyDescent="0.15">
      <c r="A161" s="30"/>
      <c r="B161" s="23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29" customFormat="1" x14ac:dyDescent="0.15">
      <c r="A162" s="30"/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29" customFormat="1" x14ac:dyDescent="0.15">
      <c r="A163" s="30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29" customFormat="1" x14ac:dyDescent="0.15">
      <c r="A164" s="30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29" customFormat="1" x14ac:dyDescent="0.15">
      <c r="A165" s="30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29" customFormat="1" x14ac:dyDescent="0.15">
      <c r="A166" s="30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29" customFormat="1" x14ac:dyDescent="0.15">
      <c r="A167" s="30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29" customFormat="1" x14ac:dyDescent="0.15">
      <c r="A168" s="30"/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29" customFormat="1" x14ac:dyDescent="0.15">
      <c r="A169" s="30"/>
      <c r="B169" s="23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29" customFormat="1" x14ac:dyDescent="0.15">
      <c r="A170" s="30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29" customFormat="1" x14ac:dyDescent="0.15">
      <c r="A171" s="30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29" customFormat="1" x14ac:dyDescent="0.15">
      <c r="A172" s="30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29" customFormat="1" x14ac:dyDescent="0.15">
      <c r="A173" s="30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29" customFormat="1" x14ac:dyDescent="0.15">
      <c r="A174" s="30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29" customFormat="1" x14ac:dyDescent="0.15">
      <c r="A175" s="30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29" customFormat="1" x14ac:dyDescent="0.15">
      <c r="A176" s="30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29" customFormat="1" x14ac:dyDescent="0.15">
      <c r="A177" s="30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29" customFormat="1" x14ac:dyDescent="0.15">
      <c r="A178" s="30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29" customFormat="1" x14ac:dyDescent="0.15">
      <c r="A179" s="30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29" customFormat="1" x14ac:dyDescent="0.15">
      <c r="A180" s="30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29" customFormat="1" x14ac:dyDescent="0.15">
      <c r="A181" s="30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29" customFormat="1" x14ac:dyDescent="0.15">
      <c r="A182" s="30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29" customFormat="1" x14ac:dyDescent="0.15">
      <c r="A183" s="30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29" customFormat="1" x14ac:dyDescent="0.15">
      <c r="A184" s="30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29" customFormat="1" x14ac:dyDescent="0.15">
      <c r="A185" s="30"/>
      <c r="B185" s="23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29" customFormat="1" x14ac:dyDescent="0.15">
      <c r="A186" s="30"/>
      <c r="B186" s="23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29" customFormat="1" x14ac:dyDescent="0.15">
      <c r="A187" s="30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29" customFormat="1" x14ac:dyDescent="0.15">
      <c r="A188" s="30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29" customFormat="1" x14ac:dyDescent="0.15">
      <c r="A189" s="30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29" customFormat="1" x14ac:dyDescent="0.15">
      <c r="A190" s="30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29" customFormat="1" x14ac:dyDescent="0.15">
      <c r="A191" s="30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29" customFormat="1" x14ac:dyDescent="0.15">
      <c r="A192" s="30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s="29" customFormat="1" x14ac:dyDescent="0.15">
      <c r="A193" s="30"/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29" customFormat="1" x14ac:dyDescent="0.15">
      <c r="A194" s="30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29" customFormat="1" x14ac:dyDescent="0.15">
      <c r="A195" s="30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29" customFormat="1" x14ac:dyDescent="0.15">
      <c r="A196" s="30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29" customFormat="1" x14ac:dyDescent="0.15">
      <c r="A197" s="30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29" customFormat="1" x14ac:dyDescent="0.15">
      <c r="A198" s="30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s="29" customFormat="1" x14ac:dyDescent="0.15">
      <c r="A199" s="30"/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29" customFormat="1" x14ac:dyDescent="0.15">
      <c r="A200" s="30"/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29" customFormat="1" x14ac:dyDescent="0.15">
      <c r="A201" s="30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29" customFormat="1" x14ac:dyDescent="0.15">
      <c r="A202" s="30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29" customFormat="1" x14ac:dyDescent="0.15">
      <c r="A203" s="30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29" customFormat="1" x14ac:dyDescent="0.15">
      <c r="A204" s="30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s="29" customFormat="1" x14ac:dyDescent="0.15">
      <c r="A205" s="30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29" customFormat="1" x14ac:dyDescent="0.15">
      <c r="A206" s="30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29" customFormat="1" x14ac:dyDescent="0.15">
      <c r="A207" s="30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29" customFormat="1" x14ac:dyDescent="0.15">
      <c r="A208" s="30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29" customFormat="1" x14ac:dyDescent="0.15">
      <c r="A209" s="30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29" customFormat="1" x14ac:dyDescent="0.15">
      <c r="A210" s="30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29" customFormat="1" x14ac:dyDescent="0.15">
      <c r="A211" s="30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29" customFormat="1" x14ac:dyDescent="0.15">
      <c r="A212" s="30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29" customFormat="1" x14ac:dyDescent="0.15">
      <c r="A213" s="30"/>
      <c r="B213" s="23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29" customFormat="1" x14ac:dyDescent="0.15">
      <c r="A214" s="30"/>
      <c r="B214" s="23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29" customFormat="1" x14ac:dyDescent="0.15">
      <c r="A215" s="30"/>
      <c r="B215" s="23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29" customFormat="1" x14ac:dyDescent="0.15">
      <c r="A216" s="30"/>
      <c r="B216" s="23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29" customFormat="1" x14ac:dyDescent="0.15">
      <c r="A217" s="30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29" customFormat="1" x14ac:dyDescent="0.15">
      <c r="A218" s="30"/>
      <c r="B218" s="23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29" customFormat="1" x14ac:dyDescent="0.15">
      <c r="A219" s="30"/>
      <c r="B219" s="23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29" customFormat="1" x14ac:dyDescent="0.15">
      <c r="A220" s="30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29" customFormat="1" x14ac:dyDescent="0.15">
      <c r="A221" s="30"/>
      <c r="B221" s="23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29" customFormat="1" x14ac:dyDescent="0.15">
      <c r="A222" s="30"/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29" customFormat="1" x14ac:dyDescent="0.15">
      <c r="A223" s="30"/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29" customFormat="1" x14ac:dyDescent="0.15">
      <c r="A224" s="30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29" customFormat="1" x14ac:dyDescent="0.15">
      <c r="A225" s="30"/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29" customFormat="1" x14ac:dyDescent="0.15">
      <c r="A226" s="30"/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29" customFormat="1" x14ac:dyDescent="0.15">
      <c r="A227" s="30"/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29" customFormat="1" x14ac:dyDescent="0.15">
      <c r="A228" s="30"/>
      <c r="B228" s="23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29" customFormat="1" x14ac:dyDescent="0.15">
      <c r="A229" s="30"/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29" customFormat="1" x14ac:dyDescent="0.15">
      <c r="A230" s="30"/>
      <c r="B230" s="23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29" customFormat="1" x14ac:dyDescent="0.15">
      <c r="A231" s="30"/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29" customFormat="1" x14ac:dyDescent="0.15">
      <c r="A232" s="30"/>
      <c r="B232" s="23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29" customFormat="1" x14ac:dyDescent="0.15">
      <c r="A233" s="30"/>
      <c r="B233" s="23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29" customFormat="1" x14ac:dyDescent="0.15">
      <c r="A234" s="30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29" customFormat="1" x14ac:dyDescent="0.15">
      <c r="A235" s="30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29" customFormat="1" x14ac:dyDescent="0.15">
      <c r="A236" s="30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29" customFormat="1" x14ac:dyDescent="0.15">
      <c r="A237" s="30"/>
      <c r="B237" s="23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29" customFormat="1" x14ac:dyDescent="0.15">
      <c r="A238" s="30"/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29" customFormat="1" x14ac:dyDescent="0.15">
      <c r="A239" s="30"/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29" customFormat="1" x14ac:dyDescent="0.15">
      <c r="A240" s="30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29" customFormat="1" x14ac:dyDescent="0.15">
      <c r="A241" s="30"/>
      <c r="B241" s="23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29" customFormat="1" x14ac:dyDescent="0.15">
      <c r="A242" s="30"/>
      <c r="B242" s="23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29" customFormat="1" x14ac:dyDescent="0.15">
      <c r="A243" s="30"/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29" customFormat="1" x14ac:dyDescent="0.15">
      <c r="A244" s="30"/>
      <c r="B244" s="23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29" customFormat="1" x14ac:dyDescent="0.15">
      <c r="A245" s="30"/>
      <c r="B245" s="23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29" customFormat="1" x14ac:dyDescent="0.15">
      <c r="A246" s="30"/>
      <c r="B246" s="23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29" customFormat="1" x14ac:dyDescent="0.15">
      <c r="A247" s="30"/>
      <c r="B247" s="23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29" customFormat="1" x14ac:dyDescent="0.15">
      <c r="A248" s="30"/>
      <c r="B248" s="23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29" customFormat="1" x14ac:dyDescent="0.15">
      <c r="A249" s="30"/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29" customFormat="1" x14ac:dyDescent="0.15">
      <c r="A250" s="30"/>
      <c r="B250" s="23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29" customFormat="1" x14ac:dyDescent="0.15">
      <c r="A251" s="30"/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29" customFormat="1" x14ac:dyDescent="0.15">
      <c r="A252" s="30"/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29" customFormat="1" x14ac:dyDescent="0.15">
      <c r="A253" s="30"/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29" customFormat="1" x14ac:dyDescent="0.15">
      <c r="A254" s="30"/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29" customFormat="1" x14ac:dyDescent="0.15">
      <c r="A255" s="30"/>
      <c r="B255" s="23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29" customFormat="1" x14ac:dyDescent="0.15">
      <c r="A256" s="30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29" customFormat="1" x14ac:dyDescent="0.15">
      <c r="A257" s="30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29" customFormat="1" x14ac:dyDescent="0.15">
      <c r="A258" s="30"/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29" customFormat="1" x14ac:dyDescent="0.15">
      <c r="A259" s="30"/>
      <c r="B259" s="23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29" customFormat="1" x14ac:dyDescent="0.15">
      <c r="A260" s="30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29" customFormat="1" x14ac:dyDescent="0.15">
      <c r="A261" s="30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29" customFormat="1" x14ac:dyDescent="0.15">
      <c r="A262" s="30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29" customFormat="1" x14ac:dyDescent="0.15">
      <c r="A263" s="30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29" customFormat="1" x14ac:dyDescent="0.15">
      <c r="A264" s="30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s="29" customFormat="1" x14ac:dyDescent="0.15">
      <c r="A265" s="30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s="29" customFormat="1" x14ac:dyDescent="0.15">
      <c r="A266" s="30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s="29" customFormat="1" x14ac:dyDescent="0.15">
      <c r="A267" s="30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s="29" customFormat="1" x14ac:dyDescent="0.15">
      <c r="A268" s="30"/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29" customFormat="1" x14ac:dyDescent="0.15">
      <c r="A269" s="30"/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29" customFormat="1" x14ac:dyDescent="0.15">
      <c r="A270" s="30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29" customFormat="1" x14ac:dyDescent="0.15">
      <c r="A271" s="30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29" customFormat="1" x14ac:dyDescent="0.15">
      <c r="A272" s="30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29" customFormat="1" x14ac:dyDescent="0.15">
      <c r="A273" s="30"/>
      <c r="B273" s="23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29" customFormat="1" x14ac:dyDescent="0.15">
      <c r="A274" s="30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29" customFormat="1" x14ac:dyDescent="0.15">
      <c r="A275" s="30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29" customFormat="1" x14ac:dyDescent="0.15">
      <c r="A276" s="30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29" customFormat="1" x14ac:dyDescent="0.15">
      <c r="A277" s="30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29" customFormat="1" x14ac:dyDescent="0.15">
      <c r="A278" s="30"/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s="29" customFormat="1" x14ac:dyDescent="0.15">
      <c r="A279" s="30"/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s="29" customFormat="1" x14ac:dyDescent="0.15">
      <c r="A280" s="30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s="29" customFormat="1" x14ac:dyDescent="0.15">
      <c r="A281" s="30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s="29" customFormat="1" x14ac:dyDescent="0.15">
      <c r="A282" s="30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s="29" customFormat="1" x14ac:dyDescent="0.15">
      <c r="A283" s="30"/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s="29" customFormat="1" x14ac:dyDescent="0.15">
      <c r="A284" s="30"/>
      <c r="B284" s="23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s="29" customFormat="1" x14ac:dyDescent="0.15">
      <c r="A285" s="30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s="29" customFormat="1" x14ac:dyDescent="0.15">
      <c r="A286" s="30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s="29" customFormat="1" x14ac:dyDescent="0.15">
      <c r="A287" s="30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s="29" customFormat="1" x14ac:dyDescent="0.15">
      <c r="A288" s="30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s="29" customFormat="1" x14ac:dyDescent="0.15">
      <c r="A289" s="30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s="29" customFormat="1" x14ac:dyDescent="0.15">
      <c r="A290" s="30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s="29" customFormat="1" x14ac:dyDescent="0.15">
      <c r="A291" s="30"/>
      <c r="B291" s="23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s="29" customFormat="1" x14ac:dyDescent="0.15">
      <c r="A292" s="30"/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s="29" customFormat="1" x14ac:dyDescent="0.15">
      <c r="A293" s="30"/>
      <c r="B293" s="23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s="29" customFormat="1" x14ac:dyDescent="0.15">
      <c r="A294" s="30"/>
      <c r="B294" s="23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s="29" customFormat="1" x14ac:dyDescent="0.15">
      <c r="A295" s="30"/>
      <c r="B295" s="23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s="29" customFormat="1" x14ac:dyDescent="0.15">
      <c r="A296" s="30"/>
      <c r="B296" s="23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s="29" customFormat="1" x14ac:dyDescent="0.15">
      <c r="A297" s="30"/>
      <c r="B297" s="23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s="29" customFormat="1" x14ac:dyDescent="0.15">
      <c r="A298" s="30"/>
      <c r="B298" s="23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s="29" customFormat="1" x14ac:dyDescent="0.15">
      <c r="A299" s="30"/>
      <c r="B299" s="23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s="29" customFormat="1" x14ac:dyDescent="0.15">
      <c r="A300" s="30"/>
      <c r="B300" s="23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s="29" customFormat="1" x14ac:dyDescent="0.15">
      <c r="A301" s="30"/>
      <c r="B301" s="23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s="29" customFormat="1" x14ac:dyDescent="0.15">
      <c r="A302" s="30"/>
      <c r="B302" s="23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s="29" customFormat="1" x14ac:dyDescent="0.15">
      <c r="A303" s="30"/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s="29" customFormat="1" x14ac:dyDescent="0.15">
      <c r="A304" s="30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s="29" customFormat="1" x14ac:dyDescent="0.15">
      <c r="A305" s="30"/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s="29" customFormat="1" x14ac:dyDescent="0.15">
      <c r="A306" s="30"/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s="29" customFormat="1" x14ac:dyDescent="0.15">
      <c r="A307" s="30"/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s="29" customFormat="1" x14ac:dyDescent="0.15">
      <c r="A308" s="30"/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s="29" customFormat="1" x14ac:dyDescent="0.15">
      <c r="A309" s="30"/>
      <c r="B309" s="23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s="29" customFormat="1" x14ac:dyDescent="0.15">
      <c r="A310" s="30"/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s="29" customFormat="1" x14ac:dyDescent="0.15">
      <c r="A311" s="30"/>
      <c r="B311" s="23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s="29" customFormat="1" x14ac:dyDescent="0.15">
      <c r="A312" s="30"/>
      <c r="B312" s="23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s="29" customFormat="1" x14ac:dyDescent="0.15">
      <c r="A313" s="30"/>
      <c r="B313" s="23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s="29" customFormat="1" x14ac:dyDescent="0.15">
      <c r="A314" s="30"/>
      <c r="B314" s="23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s="29" customFormat="1" x14ac:dyDescent="0.15">
      <c r="A315" s="30"/>
      <c r="B315" s="23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s="29" customFormat="1" x14ac:dyDescent="0.15">
      <c r="A316" s="30"/>
      <c r="B316" s="23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s="29" customFormat="1" x14ac:dyDescent="0.15">
      <c r="A317" s="30"/>
      <c r="B317" s="23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s="29" customFormat="1" x14ac:dyDescent="0.15">
      <c r="A318" s="30"/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s="29" customFormat="1" x14ac:dyDescent="0.15">
      <c r="A319" s="30"/>
      <c r="B319" s="23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s="29" customFormat="1" x14ac:dyDescent="0.15">
      <c r="A320" s="30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s="29" customFormat="1" x14ac:dyDescent="0.15">
      <c r="A321" s="30"/>
      <c r="B321" s="23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s="29" customFormat="1" x14ac:dyDescent="0.15">
      <c r="A322" s="30"/>
      <c r="B322" s="23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s="29" customFormat="1" x14ac:dyDescent="0.15">
      <c r="A323" s="30"/>
      <c r="B323" s="23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s="29" customFormat="1" x14ac:dyDescent="0.15">
      <c r="A324" s="30"/>
      <c r="B324" s="23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s="29" customFormat="1" x14ac:dyDescent="0.15">
      <c r="A325" s="30"/>
      <c r="B325" s="23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s="29" customFormat="1" x14ac:dyDescent="0.15">
      <c r="A326" s="30"/>
      <c r="B326" s="23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s="29" customFormat="1" x14ac:dyDescent="0.15">
      <c r="A327" s="30"/>
      <c r="B327" s="23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s="29" customFormat="1" x14ac:dyDescent="0.15">
      <c r="A328" s="30"/>
      <c r="B328" s="23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s="29" customFormat="1" x14ac:dyDescent="0.15">
      <c r="A329" s="30"/>
      <c r="B329" s="23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s="29" customFormat="1" x14ac:dyDescent="0.15">
      <c r="A330" s="30"/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s="29" customFormat="1" x14ac:dyDescent="0.15">
      <c r="A331" s="30"/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s="29" customFormat="1" x14ac:dyDescent="0.15">
      <c r="A332" s="30"/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s="29" customFormat="1" x14ac:dyDescent="0.15">
      <c r="A333" s="30"/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s="29" customFormat="1" x14ac:dyDescent="0.15">
      <c r="A334" s="30"/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s="29" customFormat="1" x14ac:dyDescent="0.15">
      <c r="A335" s="30"/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s="29" customFormat="1" x14ac:dyDescent="0.15">
      <c r="A336" s="30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s="29" customFormat="1" x14ac:dyDescent="0.15">
      <c r="A337" s="30"/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s="29" customFormat="1" x14ac:dyDescent="0.15">
      <c r="A338" s="30"/>
      <c r="B338" s="23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s="29" customFormat="1" x14ac:dyDescent="0.15">
      <c r="A339" s="30"/>
      <c r="B339" s="23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s="29" customFormat="1" x14ac:dyDescent="0.15">
      <c r="A340" s="30"/>
      <c r="B340" s="23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s="29" customFormat="1" x14ac:dyDescent="0.15">
      <c r="A341" s="30"/>
      <c r="B341" s="23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s="29" customFormat="1" x14ac:dyDescent="0.15">
      <c r="A342" s="30"/>
      <c r="B342" s="23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s="29" customFormat="1" x14ac:dyDescent="0.15">
      <c r="A343" s="30"/>
      <c r="B343" s="23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s="29" customFormat="1" x14ac:dyDescent="0.15">
      <c r="A344" s="30"/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s="29" customFormat="1" x14ac:dyDescent="0.15">
      <c r="A345" s="30"/>
      <c r="B345" s="23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s="29" customFormat="1" x14ac:dyDescent="0.15">
      <c r="A346" s="30"/>
      <c r="B346" s="23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s="29" customFormat="1" x14ac:dyDescent="0.15">
      <c r="A347" s="30"/>
      <c r="B347" s="23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s="29" customFormat="1" x14ac:dyDescent="0.15">
      <c r="A348" s="30"/>
      <c r="B348" s="23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s="29" customFormat="1" x14ac:dyDescent="0.15">
      <c r="A349" s="30"/>
      <c r="B349" s="23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s="29" customFormat="1" x14ac:dyDescent="0.15">
      <c r="A350" s="30"/>
      <c r="B350" s="23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s="29" customFormat="1" x14ac:dyDescent="0.15">
      <c r="A351" s="30"/>
      <c r="B351" s="23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s="29" customFormat="1" x14ac:dyDescent="0.15">
      <c r="A352" s="30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s="29" customFormat="1" x14ac:dyDescent="0.15">
      <c r="A353" s="30"/>
      <c r="B353" s="23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s="29" customFormat="1" x14ac:dyDescent="0.15">
      <c r="A354" s="30"/>
      <c r="B354" s="23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s="29" customFormat="1" x14ac:dyDescent="0.15">
      <c r="A355" s="30"/>
      <c r="B355" s="23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s="29" customFormat="1" x14ac:dyDescent="0.15">
      <c r="A356" s="30"/>
      <c r="B356" s="23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s="29" customFormat="1" x14ac:dyDescent="0.15">
      <c r="A357" s="30"/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s="29" customFormat="1" x14ac:dyDescent="0.15">
      <c r="A358" s="30"/>
      <c r="B358" s="23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s="29" customFormat="1" x14ac:dyDescent="0.15">
      <c r="A359" s="30"/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s="29" customFormat="1" x14ac:dyDescent="0.15">
      <c r="A360" s="30"/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s="29" customFormat="1" x14ac:dyDescent="0.15">
      <c r="A361" s="30"/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s="29" customFormat="1" x14ac:dyDescent="0.15">
      <c r="A362" s="30"/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s="29" customFormat="1" x14ac:dyDescent="0.15">
      <c r="A363" s="30"/>
      <c r="B363" s="23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s="29" customFormat="1" x14ac:dyDescent="0.15">
      <c r="A364" s="30"/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s="29" customFormat="1" x14ac:dyDescent="0.15">
      <c r="A365" s="30"/>
      <c r="B365" s="23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s="29" customFormat="1" x14ac:dyDescent="0.15">
      <c r="A366" s="30"/>
      <c r="B366" s="23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s="29" customFormat="1" x14ac:dyDescent="0.15">
      <c r="A367" s="30"/>
      <c r="B367" s="23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s="29" customFormat="1" x14ac:dyDescent="0.15">
      <c r="A368" s="30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s="29" customFormat="1" x14ac:dyDescent="0.15">
      <c r="A369" s="30"/>
      <c r="B369" s="23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s="29" customFormat="1" x14ac:dyDescent="0.15">
      <c r="A370" s="30"/>
      <c r="B370" s="23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s="29" customFormat="1" x14ac:dyDescent="0.15">
      <c r="A371" s="30"/>
      <c r="B371" s="23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s="29" customFormat="1" x14ac:dyDescent="0.15">
      <c r="A372" s="30"/>
      <c r="B372" s="23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s="29" customFormat="1" x14ac:dyDescent="0.15">
      <c r="A373" s="30"/>
      <c r="B373" s="23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s="29" customFormat="1" x14ac:dyDescent="0.15">
      <c r="A374" s="30"/>
      <c r="B374" s="23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s="29" customFormat="1" x14ac:dyDescent="0.15">
      <c r="A375" s="30"/>
      <c r="B375" s="23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s="29" customFormat="1" x14ac:dyDescent="0.15">
      <c r="A376" s="30"/>
      <c r="B376" s="23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s="29" customFormat="1" x14ac:dyDescent="0.15">
      <c r="A377" s="30"/>
      <c r="B377" s="23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s="29" customFormat="1" x14ac:dyDescent="0.15">
      <c r="A378" s="30"/>
      <c r="B378" s="23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s="29" customFormat="1" x14ac:dyDescent="0.15">
      <c r="A379" s="30"/>
      <c r="B379" s="23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s="29" customFormat="1" x14ac:dyDescent="0.15">
      <c r="A380" s="30"/>
      <c r="B380" s="23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s="29" customFormat="1" x14ac:dyDescent="0.15">
      <c r="A381" s="30"/>
      <c r="B381" s="23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s="29" customFormat="1" x14ac:dyDescent="0.15">
      <c r="A382" s="30"/>
      <c r="B382" s="23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s="29" customFormat="1" x14ac:dyDescent="0.15">
      <c r="A383" s="30"/>
      <c r="B383" s="23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s="29" customFormat="1" x14ac:dyDescent="0.15">
      <c r="A384" s="30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s="29" customFormat="1" x14ac:dyDescent="0.15">
      <c r="A385" s="30"/>
      <c r="B385" s="23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</sheetData>
  <mergeCells count="13">
    <mergeCell ref="K4:K7"/>
    <mergeCell ref="A3:A7"/>
    <mergeCell ref="B3:B7"/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2023-04-20T00:04:15Z</dcterms:modified>
</cp:coreProperties>
</file>