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594CF9D3-34FC-4AB8-89BF-80DEC18A7B5E}" xr6:coauthVersionLast="36" xr6:coauthVersionMax="36" xr10:uidLastSave="{00000000-0000-0000-0000-000000000000}"/>
  <bookViews>
    <workbookView xWindow="0" yWindow="0" windowWidth="28800" windowHeight="12285" tabRatio="763"/>
  </bookViews>
  <sheets>
    <sheet name="14-3" sheetId="13" r:id="rId1"/>
    <sheet name="水道関係照会先" sheetId="14" state="hidden" r:id="rId2"/>
  </sheets>
  <definedNames>
    <definedName name="_xlnm.Print_Area" localSheetId="0">'14-3'!$A$1:$G$13</definedName>
  </definedNames>
  <calcPr calcId="191029"/>
</workbook>
</file>

<file path=xl/calcChain.xml><?xml version="1.0" encoding="utf-8"?>
<calcChain xmlns="http://schemas.openxmlformats.org/spreadsheetml/2006/main">
  <c r="G3" i="13" l="1"/>
  <c r="C3" i="13"/>
  <c r="K51" i="13"/>
  <c r="K50" i="13"/>
  <c r="K49" i="13"/>
  <c r="K40" i="13"/>
  <c r="K39" i="13"/>
  <c r="K38" i="13"/>
  <c r="K29" i="13"/>
  <c r="K28" i="13"/>
  <c r="K27" i="13"/>
  <c r="C51" i="13"/>
  <c r="C50" i="13"/>
  <c r="C49" i="13"/>
  <c r="C40" i="13"/>
  <c r="C39" i="13"/>
  <c r="C38" i="13"/>
  <c r="C29" i="13"/>
  <c r="C28" i="13"/>
  <c r="C27" i="13"/>
  <c r="K18" i="13"/>
  <c r="C18" i="13"/>
  <c r="K17" i="13"/>
  <c r="C17" i="13"/>
  <c r="K16" i="13"/>
  <c r="C16" i="13"/>
</calcChain>
</file>

<file path=xl/sharedStrings.xml><?xml version="1.0" encoding="utf-8"?>
<sst xmlns="http://schemas.openxmlformats.org/spreadsheetml/2006/main" count="199" uniqueCount="54">
  <si>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</si>
  <si>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</si>
  <si>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</si>
  <si>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</si>
  <si>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</si>
  <si>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</si>
  <si>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</si>
  <si>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</si>
  <si>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</si>
  <si>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</si>
  <si>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</si>
  <si>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</si>
  <si>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</si>
  <si>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</si>
  <si>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</si>
  <si>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</si>
  <si>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</si>
  <si>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</si>
  <si>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</si>
  <si>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</si>
  <si>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</si>
  <si>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</si>
  <si>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</si>
  <si>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</si>
  <si>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</si>
  <si>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</si>
  <si>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</si>
  <si>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</si>
  <si>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</si>
  <si>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</si>
  <si>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</si>
  <si>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</si>
  <si>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</si>
  <si>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</si>
  <si>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</si>
  <si>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</si>
  <si>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</si>
  <si>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</si>
  <si>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</si>
  <si>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</si>
  <si>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</si>
  <si>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</si>
  <si>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</si>
  <si>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</si>
  <si>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t>18　〃</t>
    <phoneticPr fontId="2"/>
  </si>
  <si>
    <t>（MWH＝1000KWH）</t>
    <phoneticPr fontId="2"/>
  </si>
  <si>
    <t>11　〃</t>
    <phoneticPr fontId="2"/>
  </si>
  <si>
    <t>14-3　電灯(住宅等)の需要状況</t>
    <rPh sb="5" eb="7">
      <t>デントウ</t>
    </rPh>
    <rPh sb="8" eb="10">
      <t>ジュウタク</t>
    </rPh>
    <rPh sb="10" eb="11">
      <t>トウ</t>
    </rPh>
    <rPh sb="13" eb="15">
      <t>ジュヨウ</t>
    </rPh>
    <rPh sb="15" eb="17">
      <t>ジョウキョウ</t>
    </rPh>
    <phoneticPr fontId="2"/>
  </si>
  <si>
    <t>22　〃</t>
    <phoneticPr fontId="2"/>
  </si>
  <si>
    <t>（MWH＝1000KWH）</t>
    <phoneticPr fontId="2"/>
  </si>
  <si>
    <t>18　〃</t>
    <phoneticPr fontId="2"/>
  </si>
  <si>
    <t>19　〃</t>
    <phoneticPr fontId="2"/>
  </si>
  <si>
    <t>20　〃</t>
    <phoneticPr fontId="2"/>
  </si>
  <si>
    <t>21　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</si>
</sst>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6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4" fillId="0" borderId="7" xfId="0" applyFont="1" applyFill="1" applyBorder="1" applyAlignment="1">
      <alignment horizontal="right"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/>
    <xf numFmtId="38" fontId="5" fillId="0" borderId="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5" xfId="1" applyFont="1" applyFill="1" applyBorder="1"/>
    <xf numFmtId="38" fontId="4" fillId="0" borderId="1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17" xfId="1" applyFont="1" applyFill="1" applyBorder="1"/>
    <xf numFmtId="38" fontId="4" fillId="0" borderId="16" xfId="1" applyFont="1" applyFill="1" applyBorder="1"/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20" xfId="1" applyFont="1" applyFill="1" applyBorder="1"/>
    <xf numFmtId="38" fontId="4" fillId="0" borderId="21" xfId="1" applyFont="1" applyFill="1" applyBorder="1"/>
    <xf numFmtId="38" fontId="5" fillId="0" borderId="18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 wrapText="1"/>
    </xf>
    <xf numFmtId="38" fontId="5" fillId="0" borderId="23" xfId="1" applyFont="1" applyFill="1" applyBorder="1" applyAlignment="1">
      <alignment horizontal="center" vertical="center" wrapText="1"/>
    </xf>
    <xf numFmtId="38" fontId="5" fillId="0" borderId="24" xfId="1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8" fontId="5" fillId="0" borderId="25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view="pageBreakPreview" zoomScaleNormal="100" workbookViewId="0">
      <selection activeCell="F64" sqref="F64"/>
    </sheetView>
  </sheetViews>
  <sheetFormatPr defaultRowHeight="13.5"/>
  <cols>
    <col min="1" max="1" width="13.125" style="11" customWidth="1"/>
    <col min="2" max="2" width="14.25" style="11" customWidth="1"/>
    <col min="3" max="3" width="13.25" style="11" customWidth="1"/>
    <col min="4" max="4" width="5.375" style="11" customWidth="1"/>
    <col min="5" max="5" width="12.875" style="11" customWidth="1"/>
    <col min="6" max="6" width="14.125" style="11" customWidth="1"/>
    <col min="7" max="7" width="13.125" style="11" customWidth="1"/>
    <col min="8" max="8" width="0.5" style="11" customWidth="1"/>
    <col min="9" max="9" width="10.125" style="11" customWidth="1"/>
    <col min="10" max="10" width="12.125" style="11" customWidth="1"/>
    <col min="11" max="14" width="12.875" style="11" customWidth="1"/>
    <col min="15" max="15" width="12.875" style="15" customWidth="1"/>
    <col min="16" max="16384" width="9" style="15"/>
  </cols>
  <sheetData>
    <row r="1" spans="1:15" ht="14.25" thickBot="1">
      <c r="A1" s="60" t="s">
        <v>47</v>
      </c>
      <c r="B1" s="61"/>
      <c r="C1" s="10"/>
      <c r="G1" s="12" t="s">
        <v>49</v>
      </c>
      <c r="I1" s="13"/>
      <c r="N1" s="14"/>
      <c r="O1" s="14"/>
    </row>
    <row r="2" spans="1:15" ht="17.25" customHeight="1">
      <c r="A2" s="16" t="s">
        <v>5</v>
      </c>
      <c r="B2" s="17" t="s">
        <v>0</v>
      </c>
      <c r="C2" s="18" t="s">
        <v>3</v>
      </c>
      <c r="D2" s="19"/>
      <c r="E2" s="16" t="s">
        <v>5</v>
      </c>
      <c r="F2" s="17" t="s">
        <v>0</v>
      </c>
      <c r="G2" s="18" t="s">
        <v>3</v>
      </c>
      <c r="H2" s="9"/>
      <c r="I2" s="15"/>
      <c r="J2" s="15"/>
      <c r="K2" s="15"/>
      <c r="L2" s="15"/>
      <c r="M2" s="15"/>
      <c r="N2" s="15"/>
    </row>
    <row r="3" spans="1:15" ht="20.25" hidden="1" customHeight="1">
      <c r="A3" s="62" t="s">
        <v>6</v>
      </c>
      <c r="B3" s="20" t="s">
        <v>24</v>
      </c>
      <c r="C3" s="14">
        <f>SUM(C19,C30,C41,C52)</f>
        <v>58666</v>
      </c>
      <c r="E3" s="65" t="s">
        <v>18</v>
      </c>
      <c r="F3" s="21" t="s">
        <v>1</v>
      </c>
      <c r="G3" s="14">
        <f>SUM(K19,K30,K41,K52)</f>
        <v>208161</v>
      </c>
      <c r="H3" s="14"/>
      <c r="I3" s="15"/>
      <c r="J3" s="15"/>
      <c r="K3" s="15"/>
      <c r="L3" s="15"/>
      <c r="M3" s="15"/>
      <c r="N3" s="15"/>
    </row>
    <row r="4" spans="1:15" ht="20.25" customHeight="1">
      <c r="A4" s="63"/>
      <c r="B4" s="20" t="s">
        <v>25</v>
      </c>
      <c r="C4" s="9">
        <v>59361</v>
      </c>
      <c r="E4" s="66"/>
      <c r="F4" s="22" t="s">
        <v>2</v>
      </c>
      <c r="G4" s="9">
        <v>207631</v>
      </c>
      <c r="H4" s="14"/>
      <c r="I4" s="15"/>
      <c r="J4" s="15"/>
      <c r="K4" s="15"/>
      <c r="L4" s="15"/>
      <c r="M4" s="15"/>
      <c r="N4" s="15"/>
    </row>
    <row r="5" spans="1:15" ht="20.25" customHeight="1">
      <c r="A5" s="63"/>
      <c r="B5" s="22" t="s">
        <v>10</v>
      </c>
      <c r="C5" s="9">
        <v>60141</v>
      </c>
      <c r="E5" s="66"/>
      <c r="F5" s="22">
        <v>14</v>
      </c>
      <c r="G5" s="9">
        <v>214520</v>
      </c>
      <c r="H5" s="14"/>
      <c r="I5" s="15"/>
      <c r="J5" s="15"/>
      <c r="K5" s="15"/>
      <c r="L5" s="15"/>
      <c r="M5" s="15"/>
      <c r="N5" s="15"/>
    </row>
    <row r="6" spans="1:15" ht="20.25" customHeight="1">
      <c r="A6" s="63"/>
      <c r="B6" s="22" t="s">
        <v>11</v>
      </c>
      <c r="C6" s="9">
        <v>60850</v>
      </c>
      <c r="E6" s="66"/>
      <c r="F6" s="22">
        <v>15</v>
      </c>
      <c r="G6" s="9">
        <v>211453</v>
      </c>
      <c r="H6" s="14"/>
      <c r="I6" s="15"/>
      <c r="J6" s="15"/>
      <c r="K6" s="15"/>
      <c r="L6" s="15"/>
      <c r="M6" s="15"/>
      <c r="N6" s="15"/>
    </row>
    <row r="7" spans="1:15" ht="20.25" customHeight="1">
      <c r="A7" s="63"/>
      <c r="B7" s="22" t="s">
        <v>12</v>
      </c>
      <c r="C7" s="23">
        <v>61644</v>
      </c>
      <c r="E7" s="66"/>
      <c r="F7" s="22">
        <v>16</v>
      </c>
      <c r="G7" s="23">
        <v>217257</v>
      </c>
      <c r="H7" s="14"/>
      <c r="I7" s="15"/>
      <c r="J7" s="15"/>
      <c r="K7" s="15"/>
      <c r="L7" s="15"/>
      <c r="M7" s="15"/>
      <c r="N7" s="15"/>
    </row>
    <row r="8" spans="1:15" ht="20.25" customHeight="1">
      <c r="A8" s="63"/>
      <c r="B8" s="22" t="s">
        <v>50</v>
      </c>
      <c r="C8" s="23">
        <v>62354</v>
      </c>
      <c r="E8" s="66"/>
      <c r="F8" s="22">
        <v>17</v>
      </c>
      <c r="G8" s="23">
        <v>227504</v>
      </c>
      <c r="H8" s="14"/>
      <c r="I8" s="15"/>
      <c r="J8" s="15"/>
      <c r="K8" s="15"/>
      <c r="L8" s="15"/>
      <c r="M8" s="15"/>
      <c r="N8" s="15"/>
    </row>
    <row r="9" spans="1:15" ht="20.25" customHeight="1">
      <c r="A9" s="63"/>
      <c r="B9" s="22" t="s">
        <v>51</v>
      </c>
      <c r="C9" s="23">
        <v>63016</v>
      </c>
      <c r="E9" s="66"/>
      <c r="F9" s="22">
        <v>18</v>
      </c>
      <c r="G9" s="23">
        <v>223793</v>
      </c>
      <c r="H9" s="14"/>
      <c r="I9" s="15"/>
      <c r="J9" s="15"/>
      <c r="K9" s="15"/>
      <c r="L9" s="15"/>
      <c r="M9" s="15"/>
      <c r="N9" s="15"/>
    </row>
    <row r="10" spans="1:15" ht="20.25" customHeight="1">
      <c r="A10" s="63"/>
      <c r="B10" s="22" t="s">
        <v>52</v>
      </c>
      <c r="C10" s="23">
        <v>63633</v>
      </c>
      <c r="E10" s="66"/>
      <c r="F10" s="22">
        <v>19</v>
      </c>
      <c r="G10" s="23">
        <v>233175</v>
      </c>
      <c r="H10" s="14"/>
      <c r="I10" s="15"/>
      <c r="J10" s="15"/>
      <c r="K10" s="15"/>
      <c r="L10" s="15"/>
      <c r="M10" s="15"/>
      <c r="N10" s="15"/>
    </row>
    <row r="11" spans="1:15" ht="20.25" customHeight="1">
      <c r="A11" s="63"/>
      <c r="B11" s="22" t="s">
        <v>53</v>
      </c>
      <c r="C11" s="23">
        <v>64418</v>
      </c>
      <c r="E11" s="66"/>
      <c r="F11" s="22">
        <v>20</v>
      </c>
      <c r="G11" s="23">
        <v>227459</v>
      </c>
      <c r="H11" s="14"/>
      <c r="I11" s="15"/>
      <c r="J11" s="15"/>
      <c r="K11" s="15"/>
      <c r="L11" s="15"/>
      <c r="M11" s="15"/>
      <c r="N11" s="15"/>
    </row>
    <row r="12" spans="1:15" ht="20.25" customHeight="1" thickBot="1">
      <c r="A12" s="64"/>
      <c r="B12" s="51" t="s">
        <v>48</v>
      </c>
      <c r="C12" s="52">
        <v>65168</v>
      </c>
      <c r="E12" s="67"/>
      <c r="F12" s="51">
        <v>21</v>
      </c>
      <c r="G12" s="52">
        <v>229457</v>
      </c>
      <c r="H12" s="14"/>
      <c r="I12" s="15"/>
      <c r="J12" s="15"/>
      <c r="K12" s="15"/>
      <c r="L12" s="15"/>
      <c r="M12" s="15"/>
      <c r="N12" s="15"/>
    </row>
    <row r="13" spans="1:15">
      <c r="A13" s="24" t="s">
        <v>13</v>
      </c>
      <c r="E13" s="24" t="s">
        <v>13</v>
      </c>
    </row>
    <row r="14" spans="1:15" ht="14.25" hidden="1" thickBot="1">
      <c r="A14" s="13" t="s">
        <v>14</v>
      </c>
      <c r="D14" s="11" t="s">
        <v>21</v>
      </c>
      <c r="F14" s="59" t="s">
        <v>42</v>
      </c>
      <c r="G14" s="59"/>
      <c r="I14" s="13"/>
      <c r="K14" s="11" t="s">
        <v>21</v>
      </c>
      <c r="N14" s="25"/>
      <c r="O14" s="12" t="s">
        <v>45</v>
      </c>
    </row>
    <row r="15" spans="1:15" ht="17.25" hidden="1" customHeight="1">
      <c r="A15" s="16" t="s">
        <v>5</v>
      </c>
      <c r="B15" s="17" t="s">
        <v>0</v>
      </c>
      <c r="C15" s="17" t="s">
        <v>3</v>
      </c>
      <c r="D15" s="17" t="s">
        <v>15</v>
      </c>
      <c r="E15" s="17" t="s">
        <v>16</v>
      </c>
      <c r="F15" s="17" t="s">
        <v>17</v>
      </c>
      <c r="G15" s="18" t="s">
        <v>4</v>
      </c>
      <c r="I15" s="16" t="s">
        <v>5</v>
      </c>
      <c r="J15" s="17" t="s">
        <v>0</v>
      </c>
      <c r="K15" s="17" t="s">
        <v>3</v>
      </c>
      <c r="L15" s="17" t="s">
        <v>15</v>
      </c>
      <c r="M15" s="17" t="s">
        <v>16</v>
      </c>
      <c r="N15" s="17" t="s">
        <v>17</v>
      </c>
      <c r="O15" s="18" t="s">
        <v>4</v>
      </c>
    </row>
    <row r="16" spans="1:15" ht="17.25" hidden="1" customHeight="1">
      <c r="A16" s="53" t="s">
        <v>6</v>
      </c>
      <c r="B16" s="20" t="s">
        <v>7</v>
      </c>
      <c r="C16" s="26">
        <f>SUM(D16:G16)</f>
        <v>37571</v>
      </c>
      <c r="D16" s="27">
        <v>7203</v>
      </c>
      <c r="E16" s="27">
        <v>28661</v>
      </c>
      <c r="F16" s="27">
        <v>1436</v>
      </c>
      <c r="G16" s="28">
        <v>271</v>
      </c>
      <c r="I16" s="56" t="s">
        <v>18</v>
      </c>
      <c r="J16" s="29" t="s">
        <v>19</v>
      </c>
      <c r="K16" s="26">
        <f>SUM(L16:O16)</f>
        <v>129323</v>
      </c>
      <c r="L16" s="27">
        <v>3534</v>
      </c>
      <c r="M16" s="27">
        <v>97893</v>
      </c>
      <c r="N16" s="27">
        <v>26344</v>
      </c>
      <c r="O16" s="28">
        <v>1552</v>
      </c>
    </row>
    <row r="17" spans="1:15" ht="17.25" hidden="1" customHeight="1">
      <c r="A17" s="54"/>
      <c r="B17" s="21" t="s">
        <v>46</v>
      </c>
      <c r="C17" s="30">
        <f>SUM(D17:G17)</f>
        <v>37988</v>
      </c>
      <c r="D17" s="31">
        <v>7299</v>
      </c>
      <c r="E17" s="31">
        <v>28833</v>
      </c>
      <c r="F17" s="31">
        <v>1472</v>
      </c>
      <c r="G17" s="32">
        <v>384</v>
      </c>
      <c r="I17" s="57"/>
      <c r="J17" s="21">
        <v>10</v>
      </c>
      <c r="K17" s="30">
        <f>SUM(L17:O17)</f>
        <v>131577</v>
      </c>
      <c r="L17" s="31">
        <v>3613</v>
      </c>
      <c r="M17" s="31">
        <v>99684</v>
      </c>
      <c r="N17" s="31">
        <v>26555</v>
      </c>
      <c r="O17" s="32">
        <v>1725</v>
      </c>
    </row>
    <row r="18" spans="1:15" ht="17.25" hidden="1" customHeight="1">
      <c r="A18" s="54"/>
      <c r="B18" s="21" t="s">
        <v>8</v>
      </c>
      <c r="C18" s="30">
        <f>SUM(D18:G18)</f>
        <v>38605</v>
      </c>
      <c r="D18" s="31">
        <v>7356</v>
      </c>
      <c r="E18" s="31">
        <v>29298</v>
      </c>
      <c r="F18" s="31">
        <v>1551</v>
      </c>
      <c r="G18" s="32">
        <v>400</v>
      </c>
      <c r="I18" s="57"/>
      <c r="J18" s="21">
        <v>11</v>
      </c>
      <c r="K18" s="30">
        <f>SUM(L18:O18)</f>
        <v>136919</v>
      </c>
      <c r="L18" s="31">
        <v>3596</v>
      </c>
      <c r="M18" s="31">
        <v>103704</v>
      </c>
      <c r="N18" s="31">
        <v>27393</v>
      </c>
      <c r="O18" s="32">
        <v>2226</v>
      </c>
    </row>
    <row r="19" spans="1:15" ht="17.25" hidden="1" customHeight="1">
      <c r="A19" s="54"/>
      <c r="B19" s="21" t="s">
        <v>9</v>
      </c>
      <c r="C19" s="30">
        <v>39341</v>
      </c>
      <c r="D19" s="31" t="s">
        <v>43</v>
      </c>
      <c r="E19" s="31" t="s">
        <v>43</v>
      </c>
      <c r="F19" s="31" t="s">
        <v>43</v>
      </c>
      <c r="G19" s="32" t="s">
        <v>43</v>
      </c>
      <c r="I19" s="57"/>
      <c r="J19" s="21">
        <v>12</v>
      </c>
      <c r="K19" s="30">
        <v>142234</v>
      </c>
      <c r="L19" s="31" t="s">
        <v>43</v>
      </c>
      <c r="M19" s="31" t="s">
        <v>43</v>
      </c>
      <c r="N19" s="31" t="s">
        <v>43</v>
      </c>
      <c r="O19" s="32" t="s">
        <v>43</v>
      </c>
    </row>
    <row r="20" spans="1:15" ht="17.25" hidden="1" customHeight="1">
      <c r="A20" s="54"/>
      <c r="B20" s="22" t="s">
        <v>25</v>
      </c>
      <c r="C20" s="30">
        <v>39897</v>
      </c>
      <c r="D20" s="31" t="s">
        <v>43</v>
      </c>
      <c r="E20" s="31" t="s">
        <v>43</v>
      </c>
      <c r="F20" s="31" t="s">
        <v>43</v>
      </c>
      <c r="G20" s="32" t="s">
        <v>43</v>
      </c>
      <c r="I20" s="57"/>
      <c r="J20" s="21" t="s">
        <v>26</v>
      </c>
      <c r="K20" s="30">
        <v>142145</v>
      </c>
      <c r="L20" s="31" t="s">
        <v>43</v>
      </c>
      <c r="M20" s="31" t="s">
        <v>43</v>
      </c>
      <c r="N20" s="31" t="s">
        <v>43</v>
      </c>
      <c r="O20" s="32" t="s">
        <v>43</v>
      </c>
    </row>
    <row r="21" spans="1:15" ht="17.25" hidden="1" customHeight="1">
      <c r="A21" s="54"/>
      <c r="B21" s="21" t="s">
        <v>10</v>
      </c>
      <c r="C21" s="30">
        <v>40506</v>
      </c>
      <c r="D21" s="31" t="s">
        <v>43</v>
      </c>
      <c r="E21" s="31" t="s">
        <v>43</v>
      </c>
      <c r="F21" s="31" t="s">
        <v>43</v>
      </c>
      <c r="G21" s="32" t="s">
        <v>43</v>
      </c>
      <c r="I21" s="57"/>
      <c r="J21" s="21">
        <v>14</v>
      </c>
      <c r="K21" s="30">
        <v>147175</v>
      </c>
      <c r="L21" s="31" t="s">
        <v>43</v>
      </c>
      <c r="M21" s="31" t="s">
        <v>43</v>
      </c>
      <c r="N21" s="31" t="s">
        <v>43</v>
      </c>
      <c r="O21" s="32" t="s">
        <v>43</v>
      </c>
    </row>
    <row r="22" spans="1:15" ht="17.25" hidden="1" customHeight="1">
      <c r="A22" s="54"/>
      <c r="B22" s="21" t="s">
        <v>11</v>
      </c>
      <c r="C22" s="30">
        <v>41160</v>
      </c>
      <c r="D22" s="31" t="s">
        <v>43</v>
      </c>
      <c r="E22" s="31" t="s">
        <v>43</v>
      </c>
      <c r="F22" s="31" t="s">
        <v>43</v>
      </c>
      <c r="G22" s="32" t="s">
        <v>43</v>
      </c>
      <c r="I22" s="57"/>
      <c r="J22" s="21">
        <v>15</v>
      </c>
      <c r="K22" s="30">
        <v>145917</v>
      </c>
      <c r="L22" s="31" t="s">
        <v>43</v>
      </c>
      <c r="M22" s="31" t="s">
        <v>43</v>
      </c>
      <c r="N22" s="31" t="s">
        <v>43</v>
      </c>
      <c r="O22" s="32" t="s">
        <v>43</v>
      </c>
    </row>
    <row r="23" spans="1:15" ht="17.25" hidden="1" customHeight="1">
      <c r="A23" s="54"/>
      <c r="B23" s="21" t="s">
        <v>12</v>
      </c>
      <c r="C23" s="30">
        <v>41855</v>
      </c>
      <c r="D23" s="31"/>
      <c r="E23" s="31"/>
      <c r="F23" s="31"/>
      <c r="G23" s="32"/>
      <c r="I23" s="57"/>
      <c r="J23" s="21">
        <v>16</v>
      </c>
      <c r="K23" s="30">
        <v>150450</v>
      </c>
      <c r="L23" s="31"/>
      <c r="M23" s="31"/>
      <c r="N23" s="31"/>
      <c r="O23" s="32"/>
    </row>
    <row r="24" spans="1:15" ht="17.25" hidden="1" customHeight="1" thickBot="1">
      <c r="A24" s="55"/>
      <c r="B24" s="33" t="s">
        <v>44</v>
      </c>
      <c r="C24" s="34"/>
      <c r="D24" s="35"/>
      <c r="E24" s="35"/>
      <c r="F24" s="35"/>
      <c r="G24" s="36"/>
      <c r="I24" s="58"/>
      <c r="J24" s="33">
        <v>17</v>
      </c>
      <c r="K24" s="34"/>
      <c r="L24" s="35"/>
      <c r="M24" s="35"/>
      <c r="N24" s="35"/>
      <c r="O24" s="36"/>
    </row>
    <row r="25" spans="1:15" ht="17.25" hidden="1" customHeight="1" thickBot="1">
      <c r="A25" s="13"/>
      <c r="D25" s="11" t="s">
        <v>20</v>
      </c>
      <c r="F25" s="59" t="s">
        <v>42</v>
      </c>
      <c r="G25" s="59"/>
      <c r="I25" s="13"/>
      <c r="K25" s="11" t="s">
        <v>20</v>
      </c>
      <c r="N25" s="25"/>
      <c r="O25" s="12" t="s">
        <v>45</v>
      </c>
    </row>
    <row r="26" spans="1:15" ht="17.25" hidden="1" customHeight="1">
      <c r="A26" s="16" t="s">
        <v>5</v>
      </c>
      <c r="B26" s="17" t="s">
        <v>0</v>
      </c>
      <c r="C26" s="17" t="s">
        <v>3</v>
      </c>
      <c r="D26" s="17" t="s">
        <v>15</v>
      </c>
      <c r="E26" s="17" t="s">
        <v>16</v>
      </c>
      <c r="F26" s="17" t="s">
        <v>17</v>
      </c>
      <c r="G26" s="18" t="s">
        <v>4</v>
      </c>
      <c r="I26" s="16" t="s">
        <v>5</v>
      </c>
      <c r="J26" s="17" t="s">
        <v>0</v>
      </c>
      <c r="K26" s="17" t="s">
        <v>3</v>
      </c>
      <c r="L26" s="17" t="s">
        <v>15</v>
      </c>
      <c r="M26" s="17" t="s">
        <v>16</v>
      </c>
      <c r="N26" s="17" t="s">
        <v>17</v>
      </c>
      <c r="O26" s="18" t="s">
        <v>4</v>
      </c>
    </row>
    <row r="27" spans="1:15" ht="17.25" hidden="1" customHeight="1">
      <c r="A27" s="53" t="s">
        <v>6</v>
      </c>
      <c r="B27" s="20" t="s">
        <v>7</v>
      </c>
      <c r="C27" s="37">
        <f>SUM(D27:G27)</f>
        <v>0</v>
      </c>
      <c r="D27" s="38"/>
      <c r="E27" s="38"/>
      <c r="F27" s="38"/>
      <c r="G27" s="39"/>
      <c r="I27" s="56" t="s">
        <v>18</v>
      </c>
      <c r="J27" s="29" t="s">
        <v>19</v>
      </c>
      <c r="K27" s="26">
        <f>SUM(L27:O27)</f>
        <v>0</v>
      </c>
      <c r="L27" s="38"/>
      <c r="M27" s="38"/>
      <c r="N27" s="38"/>
      <c r="O27" s="40"/>
    </row>
    <row r="28" spans="1:15" ht="17.25" hidden="1" customHeight="1">
      <c r="A28" s="54"/>
      <c r="B28" s="21" t="s">
        <v>46</v>
      </c>
      <c r="C28" s="41">
        <f>SUM(D28:G28)</f>
        <v>0</v>
      </c>
      <c r="D28" s="42"/>
      <c r="E28" s="42"/>
      <c r="F28" s="42"/>
      <c r="G28" s="43"/>
      <c r="I28" s="57"/>
      <c r="J28" s="21">
        <v>10</v>
      </c>
      <c r="K28" s="30">
        <f>SUM(L28:O28)</f>
        <v>0</v>
      </c>
      <c r="L28" s="42"/>
      <c r="M28" s="42"/>
      <c r="N28" s="42"/>
      <c r="O28" s="44"/>
    </row>
    <row r="29" spans="1:15" ht="17.25" hidden="1" customHeight="1">
      <c r="A29" s="54"/>
      <c r="B29" s="21" t="s">
        <v>8</v>
      </c>
      <c r="C29" s="41">
        <f>SUM(D29:G29)</f>
        <v>0</v>
      </c>
      <c r="D29" s="42"/>
      <c r="E29" s="42"/>
      <c r="F29" s="42"/>
      <c r="G29" s="43"/>
      <c r="I29" s="57"/>
      <c r="J29" s="21">
        <v>11</v>
      </c>
      <c r="K29" s="30">
        <f>SUM(L29:O29)</f>
        <v>0</v>
      </c>
      <c r="L29" s="42"/>
      <c r="M29" s="42"/>
      <c r="N29" s="42"/>
      <c r="O29" s="44"/>
    </row>
    <row r="30" spans="1:15" ht="17.25" hidden="1" customHeight="1">
      <c r="A30" s="54"/>
      <c r="B30" s="21" t="s">
        <v>9</v>
      </c>
      <c r="C30" s="41">
        <v>8564</v>
      </c>
      <c r="D30" s="42"/>
      <c r="E30" s="42"/>
      <c r="F30" s="42"/>
      <c r="G30" s="43"/>
      <c r="I30" s="57"/>
      <c r="J30" s="21">
        <v>12</v>
      </c>
      <c r="K30" s="30">
        <v>30909</v>
      </c>
      <c r="L30" s="45"/>
      <c r="M30" s="42"/>
      <c r="N30" s="42"/>
      <c r="O30" s="44"/>
    </row>
    <row r="31" spans="1:15" ht="17.25" hidden="1" customHeight="1">
      <c r="A31" s="54"/>
      <c r="B31" s="22" t="s">
        <v>25</v>
      </c>
      <c r="C31" s="41">
        <v>8599</v>
      </c>
      <c r="D31" s="42"/>
      <c r="E31" s="42"/>
      <c r="F31" s="42"/>
      <c r="G31" s="43"/>
      <c r="I31" s="57"/>
      <c r="J31" s="21" t="s">
        <v>26</v>
      </c>
      <c r="K31" s="30">
        <v>30592</v>
      </c>
      <c r="L31" s="45"/>
      <c r="M31" s="42"/>
      <c r="N31" s="42"/>
      <c r="O31" s="44"/>
    </row>
    <row r="32" spans="1:15" ht="17.25" hidden="1" customHeight="1">
      <c r="A32" s="54"/>
      <c r="B32" s="21" t="s">
        <v>10</v>
      </c>
      <c r="C32" s="41">
        <v>8655</v>
      </c>
      <c r="D32" s="42"/>
      <c r="E32" s="42"/>
      <c r="F32" s="42"/>
      <c r="G32" s="43"/>
      <c r="I32" s="57"/>
      <c r="J32" s="21">
        <v>14</v>
      </c>
      <c r="K32" s="30">
        <v>31375</v>
      </c>
      <c r="L32" s="45"/>
      <c r="M32" s="42"/>
      <c r="N32" s="42"/>
      <c r="O32" s="44"/>
    </row>
    <row r="33" spans="1:15" ht="17.25" hidden="1" customHeight="1">
      <c r="A33" s="54"/>
      <c r="B33" s="21" t="s">
        <v>11</v>
      </c>
      <c r="C33" s="41">
        <v>8674</v>
      </c>
      <c r="D33" s="42"/>
      <c r="E33" s="42"/>
      <c r="F33" s="42"/>
      <c r="G33" s="43"/>
      <c r="I33" s="57"/>
      <c r="J33" s="21">
        <v>15</v>
      </c>
      <c r="K33" s="30">
        <v>30683</v>
      </c>
      <c r="L33" s="45"/>
      <c r="M33" s="42"/>
      <c r="N33" s="42"/>
      <c r="O33" s="44"/>
    </row>
    <row r="34" spans="1:15" ht="17.25" hidden="1" customHeight="1">
      <c r="A34" s="54"/>
      <c r="B34" s="21" t="s">
        <v>12</v>
      </c>
      <c r="C34" s="41">
        <v>8716</v>
      </c>
      <c r="D34" s="42"/>
      <c r="E34" s="42"/>
      <c r="F34" s="42"/>
      <c r="G34" s="43"/>
      <c r="I34" s="57"/>
      <c r="J34" s="21">
        <v>16</v>
      </c>
      <c r="K34" s="30">
        <v>31265</v>
      </c>
      <c r="L34" s="45"/>
      <c r="M34" s="42"/>
      <c r="N34" s="42"/>
      <c r="O34" s="44"/>
    </row>
    <row r="35" spans="1:15" ht="17.25" hidden="1" customHeight="1" thickBot="1">
      <c r="A35" s="55"/>
      <c r="B35" s="33" t="s">
        <v>44</v>
      </c>
      <c r="C35" s="46"/>
      <c r="D35" s="47"/>
      <c r="E35" s="47"/>
      <c r="F35" s="47"/>
      <c r="G35" s="48"/>
      <c r="I35" s="58"/>
      <c r="J35" s="33">
        <v>17</v>
      </c>
      <c r="K35" s="34"/>
      <c r="L35" s="49"/>
      <c r="M35" s="47"/>
      <c r="N35" s="47"/>
      <c r="O35" s="50"/>
    </row>
    <row r="36" spans="1:15" ht="17.25" hidden="1" customHeight="1" thickBot="1">
      <c r="A36" s="13"/>
      <c r="D36" s="11" t="s">
        <v>22</v>
      </c>
      <c r="F36" s="59" t="s">
        <v>42</v>
      </c>
      <c r="G36" s="59"/>
      <c r="I36" s="13"/>
      <c r="K36" s="11" t="s">
        <v>22</v>
      </c>
      <c r="N36" s="25"/>
      <c r="O36" s="12" t="s">
        <v>45</v>
      </c>
    </row>
    <row r="37" spans="1:15" ht="17.25" hidden="1" customHeight="1">
      <c r="A37" s="16" t="s">
        <v>5</v>
      </c>
      <c r="B37" s="17" t="s">
        <v>0</v>
      </c>
      <c r="C37" s="17" t="s">
        <v>3</v>
      </c>
      <c r="D37" s="17" t="s">
        <v>15</v>
      </c>
      <c r="E37" s="17" t="s">
        <v>16</v>
      </c>
      <c r="F37" s="17" t="s">
        <v>17</v>
      </c>
      <c r="G37" s="18" t="s">
        <v>4</v>
      </c>
      <c r="I37" s="16" t="s">
        <v>5</v>
      </c>
      <c r="J37" s="17" t="s">
        <v>0</v>
      </c>
      <c r="K37" s="17" t="s">
        <v>3</v>
      </c>
      <c r="L37" s="17" t="s">
        <v>15</v>
      </c>
      <c r="M37" s="17" t="s">
        <v>16</v>
      </c>
      <c r="N37" s="17" t="s">
        <v>17</v>
      </c>
      <c r="O37" s="18" t="s">
        <v>4</v>
      </c>
    </row>
    <row r="38" spans="1:15" ht="17.25" hidden="1" customHeight="1">
      <c r="A38" s="53" t="s">
        <v>6</v>
      </c>
      <c r="B38" s="20" t="s">
        <v>7</v>
      </c>
      <c r="C38" s="37">
        <f>SUM(D38:G38)</f>
        <v>0</v>
      </c>
      <c r="D38" s="38"/>
      <c r="E38" s="38"/>
      <c r="F38" s="38"/>
      <c r="G38" s="39"/>
      <c r="I38" s="56" t="s">
        <v>18</v>
      </c>
      <c r="J38" s="29" t="s">
        <v>19</v>
      </c>
      <c r="K38" s="26">
        <f>SUM(L38:O38)</f>
        <v>0</v>
      </c>
      <c r="L38" s="38"/>
      <c r="M38" s="38"/>
      <c r="N38" s="38"/>
      <c r="O38" s="40"/>
    </row>
    <row r="39" spans="1:15" ht="17.25" hidden="1" customHeight="1">
      <c r="A39" s="54"/>
      <c r="B39" s="21" t="s">
        <v>46</v>
      </c>
      <c r="C39" s="41">
        <f>SUM(D39:G39)</f>
        <v>0</v>
      </c>
      <c r="D39" s="42"/>
      <c r="E39" s="42"/>
      <c r="F39" s="42"/>
      <c r="G39" s="43"/>
      <c r="I39" s="57"/>
      <c r="J39" s="21">
        <v>10</v>
      </c>
      <c r="K39" s="30">
        <f>SUM(L39:O39)</f>
        <v>0</v>
      </c>
      <c r="L39" s="42"/>
      <c r="M39" s="42"/>
      <c r="N39" s="42"/>
      <c r="O39" s="44"/>
    </row>
    <row r="40" spans="1:15" ht="17.25" hidden="1" customHeight="1">
      <c r="A40" s="54"/>
      <c r="B40" s="21" t="s">
        <v>8</v>
      </c>
      <c r="C40" s="41">
        <f>SUM(D40:G40)</f>
        <v>0</v>
      </c>
      <c r="D40" s="42"/>
      <c r="E40" s="42"/>
      <c r="F40" s="42"/>
      <c r="G40" s="43"/>
      <c r="I40" s="57"/>
      <c r="J40" s="21">
        <v>11</v>
      </c>
      <c r="K40" s="30">
        <f>SUM(L40:O40)</f>
        <v>0</v>
      </c>
      <c r="L40" s="42"/>
      <c r="M40" s="42"/>
      <c r="N40" s="42"/>
      <c r="O40" s="44"/>
    </row>
    <row r="41" spans="1:15" ht="17.25" hidden="1" customHeight="1">
      <c r="A41" s="54"/>
      <c r="B41" s="21" t="s">
        <v>9</v>
      </c>
      <c r="C41" s="41">
        <v>3507</v>
      </c>
      <c r="D41" s="42"/>
      <c r="E41" s="42"/>
      <c r="F41" s="42"/>
      <c r="G41" s="43"/>
      <c r="I41" s="57"/>
      <c r="J41" s="21">
        <v>12</v>
      </c>
      <c r="K41" s="41">
        <v>12545</v>
      </c>
      <c r="L41" s="42"/>
      <c r="M41" s="42"/>
      <c r="N41" s="42"/>
      <c r="O41" s="44"/>
    </row>
    <row r="42" spans="1:15" ht="17.25" hidden="1" customHeight="1">
      <c r="A42" s="54"/>
      <c r="B42" s="22" t="s">
        <v>25</v>
      </c>
      <c r="C42" s="41">
        <v>3553</v>
      </c>
      <c r="D42" s="42"/>
      <c r="E42" s="42"/>
      <c r="F42" s="42"/>
      <c r="G42" s="43"/>
      <c r="I42" s="57"/>
      <c r="J42" s="21" t="s">
        <v>26</v>
      </c>
      <c r="K42" s="41">
        <v>12599</v>
      </c>
      <c r="L42" s="42"/>
      <c r="M42" s="42"/>
      <c r="N42" s="42"/>
      <c r="O42" s="44"/>
    </row>
    <row r="43" spans="1:15" ht="17.25" hidden="1" customHeight="1">
      <c r="A43" s="54"/>
      <c r="B43" s="21" t="s">
        <v>10</v>
      </c>
      <c r="C43" s="41">
        <v>3608</v>
      </c>
      <c r="D43" s="42"/>
      <c r="E43" s="42"/>
      <c r="F43" s="42"/>
      <c r="G43" s="43"/>
      <c r="I43" s="57"/>
      <c r="J43" s="21">
        <v>14</v>
      </c>
      <c r="K43" s="41">
        <v>12969</v>
      </c>
      <c r="L43" s="42"/>
      <c r="M43" s="42"/>
      <c r="N43" s="42"/>
      <c r="O43" s="44"/>
    </row>
    <row r="44" spans="1:15" ht="17.25" hidden="1" customHeight="1">
      <c r="A44" s="54"/>
      <c r="B44" s="21" t="s">
        <v>11</v>
      </c>
      <c r="C44" s="41">
        <v>3658</v>
      </c>
      <c r="D44" s="42"/>
      <c r="E44" s="42"/>
      <c r="F44" s="42"/>
      <c r="G44" s="43"/>
      <c r="I44" s="57"/>
      <c r="J44" s="21">
        <v>15</v>
      </c>
      <c r="K44" s="41">
        <v>12702</v>
      </c>
      <c r="L44" s="42"/>
      <c r="M44" s="42"/>
      <c r="N44" s="42"/>
      <c r="O44" s="44"/>
    </row>
    <row r="45" spans="1:15" ht="17.25" hidden="1" customHeight="1">
      <c r="A45" s="54"/>
      <c r="B45" s="21" t="s">
        <v>12</v>
      </c>
      <c r="C45" s="41">
        <v>3693</v>
      </c>
      <c r="D45" s="42"/>
      <c r="E45" s="42"/>
      <c r="F45" s="42"/>
      <c r="G45" s="43"/>
      <c r="I45" s="57"/>
      <c r="J45" s="21">
        <v>16</v>
      </c>
      <c r="K45" s="41">
        <v>13090</v>
      </c>
      <c r="L45" s="42"/>
      <c r="M45" s="42"/>
      <c r="N45" s="42"/>
      <c r="O45" s="44"/>
    </row>
    <row r="46" spans="1:15" ht="17.25" hidden="1" customHeight="1" thickBot="1">
      <c r="A46" s="55"/>
      <c r="B46" s="33" t="s">
        <v>44</v>
      </c>
      <c r="C46" s="46"/>
      <c r="D46" s="47"/>
      <c r="E46" s="47"/>
      <c r="F46" s="47"/>
      <c r="G46" s="48"/>
      <c r="I46" s="58"/>
      <c r="J46" s="33">
        <v>17</v>
      </c>
      <c r="K46" s="46"/>
      <c r="L46" s="47"/>
      <c r="M46" s="47"/>
      <c r="N46" s="47"/>
      <c r="O46" s="50"/>
    </row>
    <row r="47" spans="1:15" ht="17.25" hidden="1" customHeight="1" thickBot="1">
      <c r="A47" s="13"/>
      <c r="D47" s="11" t="s">
        <v>23</v>
      </c>
      <c r="F47" s="59" t="s">
        <v>42</v>
      </c>
      <c r="G47" s="59"/>
      <c r="I47" s="13"/>
      <c r="K47" s="11" t="s">
        <v>23</v>
      </c>
      <c r="N47" s="25"/>
      <c r="O47" s="12" t="s">
        <v>45</v>
      </c>
    </row>
    <row r="48" spans="1:15" ht="17.25" hidden="1" customHeight="1">
      <c r="A48" s="16" t="s">
        <v>5</v>
      </c>
      <c r="B48" s="17" t="s">
        <v>0</v>
      </c>
      <c r="C48" s="17" t="s">
        <v>3</v>
      </c>
      <c r="D48" s="17" t="s">
        <v>15</v>
      </c>
      <c r="E48" s="17" t="s">
        <v>16</v>
      </c>
      <c r="F48" s="17" t="s">
        <v>17</v>
      </c>
      <c r="G48" s="18" t="s">
        <v>4</v>
      </c>
      <c r="I48" s="16" t="s">
        <v>5</v>
      </c>
      <c r="J48" s="17" t="s">
        <v>0</v>
      </c>
      <c r="K48" s="17" t="s">
        <v>3</v>
      </c>
      <c r="L48" s="17" t="s">
        <v>15</v>
      </c>
      <c r="M48" s="17" t="s">
        <v>16</v>
      </c>
      <c r="N48" s="17" t="s">
        <v>17</v>
      </c>
      <c r="O48" s="18" t="s">
        <v>4</v>
      </c>
    </row>
    <row r="49" spans="1:15" ht="17.25" hidden="1" customHeight="1">
      <c r="A49" s="53" t="s">
        <v>6</v>
      </c>
      <c r="B49" s="20" t="s">
        <v>7</v>
      </c>
      <c r="C49" s="37">
        <f>SUM(D49:G49)</f>
        <v>0</v>
      </c>
      <c r="D49" s="38"/>
      <c r="E49" s="38"/>
      <c r="F49" s="38"/>
      <c r="G49" s="39"/>
      <c r="I49" s="56" t="s">
        <v>18</v>
      </c>
      <c r="J49" s="29" t="s">
        <v>19</v>
      </c>
      <c r="K49" s="26">
        <f>SUM(L49:O49)</f>
        <v>0</v>
      </c>
      <c r="L49" s="38"/>
      <c r="M49" s="38"/>
      <c r="N49" s="38"/>
      <c r="O49" s="40"/>
    </row>
    <row r="50" spans="1:15" ht="17.25" hidden="1" customHeight="1">
      <c r="A50" s="54"/>
      <c r="B50" s="21" t="s">
        <v>46</v>
      </c>
      <c r="C50" s="41">
        <f>SUM(D50:G50)</f>
        <v>0</v>
      </c>
      <c r="D50" s="42"/>
      <c r="E50" s="42"/>
      <c r="F50" s="42"/>
      <c r="G50" s="43"/>
      <c r="I50" s="57"/>
      <c r="J50" s="21">
        <v>10</v>
      </c>
      <c r="K50" s="30">
        <f>SUM(L50:O50)</f>
        <v>0</v>
      </c>
      <c r="L50" s="42"/>
      <c r="M50" s="42"/>
      <c r="N50" s="42"/>
      <c r="O50" s="44"/>
    </row>
    <row r="51" spans="1:15" ht="17.25" hidden="1" customHeight="1">
      <c r="A51" s="54"/>
      <c r="B51" s="21" t="s">
        <v>8</v>
      </c>
      <c r="C51" s="41">
        <f>SUM(D51:G51)</f>
        <v>0</v>
      </c>
      <c r="D51" s="42"/>
      <c r="E51" s="42"/>
      <c r="F51" s="42"/>
      <c r="G51" s="43"/>
      <c r="I51" s="57"/>
      <c r="J51" s="21">
        <v>11</v>
      </c>
      <c r="K51" s="30">
        <f>SUM(L51:O51)</f>
        <v>0</v>
      </c>
      <c r="L51" s="42"/>
      <c r="M51" s="42"/>
      <c r="N51" s="42"/>
      <c r="O51" s="44"/>
    </row>
    <row r="52" spans="1:15" ht="17.25" hidden="1" customHeight="1">
      <c r="A52" s="54"/>
      <c r="B52" s="21" t="s">
        <v>9</v>
      </c>
      <c r="C52" s="41">
        <v>7254</v>
      </c>
      <c r="D52" s="42"/>
      <c r="E52" s="42"/>
      <c r="F52" s="42"/>
      <c r="G52" s="43"/>
      <c r="I52" s="57"/>
      <c r="J52" s="21">
        <v>12</v>
      </c>
      <c r="K52" s="30">
        <v>22473</v>
      </c>
      <c r="L52" s="42"/>
      <c r="M52" s="42"/>
      <c r="N52" s="42"/>
      <c r="O52" s="44"/>
    </row>
    <row r="53" spans="1:15" ht="17.25" hidden="1" customHeight="1">
      <c r="A53" s="54"/>
      <c r="B53" s="22" t="s">
        <v>25</v>
      </c>
      <c r="C53" s="41">
        <v>7312</v>
      </c>
      <c r="D53" s="42"/>
      <c r="E53" s="42"/>
      <c r="F53" s="42"/>
      <c r="G53" s="43"/>
      <c r="I53" s="57"/>
      <c r="J53" s="21" t="s">
        <v>26</v>
      </c>
      <c r="K53" s="30">
        <v>22295</v>
      </c>
      <c r="L53" s="42"/>
      <c r="M53" s="42"/>
      <c r="N53" s="42"/>
      <c r="O53" s="44"/>
    </row>
    <row r="54" spans="1:15" ht="17.25" hidden="1" customHeight="1">
      <c r="A54" s="54"/>
      <c r="B54" s="21" t="s">
        <v>10</v>
      </c>
      <c r="C54" s="41">
        <v>7372</v>
      </c>
      <c r="D54" s="42"/>
      <c r="E54" s="42"/>
      <c r="F54" s="42"/>
      <c r="G54" s="43"/>
      <c r="I54" s="57"/>
      <c r="J54" s="21">
        <v>14</v>
      </c>
      <c r="K54" s="30">
        <v>23001</v>
      </c>
      <c r="L54" s="42"/>
      <c r="M54" s="42"/>
      <c r="N54" s="42"/>
      <c r="O54" s="44"/>
    </row>
    <row r="55" spans="1:15" ht="17.25" hidden="1" customHeight="1">
      <c r="A55" s="54"/>
      <c r="B55" s="21" t="s">
        <v>11</v>
      </c>
      <c r="C55" s="41">
        <v>7358</v>
      </c>
      <c r="D55" s="42"/>
      <c r="E55" s="42"/>
      <c r="F55" s="42"/>
      <c r="G55" s="43"/>
      <c r="I55" s="57"/>
      <c r="J55" s="21">
        <v>15</v>
      </c>
      <c r="K55" s="30">
        <v>22151</v>
      </c>
      <c r="L55" s="42"/>
      <c r="M55" s="42"/>
      <c r="N55" s="42"/>
      <c r="O55" s="44"/>
    </row>
    <row r="56" spans="1:15" ht="17.25" hidden="1" customHeight="1">
      <c r="A56" s="54"/>
      <c r="B56" s="21" t="s">
        <v>12</v>
      </c>
      <c r="C56" s="41">
        <v>7380</v>
      </c>
      <c r="D56" s="42"/>
      <c r="E56" s="42"/>
      <c r="F56" s="42"/>
      <c r="G56" s="43"/>
      <c r="I56" s="57"/>
      <c r="J56" s="21">
        <v>16</v>
      </c>
      <c r="K56" s="30">
        <v>22452</v>
      </c>
      <c r="L56" s="42"/>
      <c r="M56" s="42"/>
      <c r="N56" s="42"/>
      <c r="O56" s="44"/>
    </row>
    <row r="57" spans="1:15" ht="17.25" hidden="1" customHeight="1" thickBot="1">
      <c r="A57" s="55"/>
      <c r="B57" s="33" t="s">
        <v>44</v>
      </c>
      <c r="C57" s="46"/>
      <c r="D57" s="47"/>
      <c r="E57" s="47"/>
      <c r="F57" s="47"/>
      <c r="G57" s="48"/>
      <c r="I57" s="58"/>
      <c r="J57" s="33">
        <v>17</v>
      </c>
      <c r="K57" s="34"/>
      <c r="L57" s="47"/>
      <c r="M57" s="47"/>
      <c r="N57" s="47"/>
      <c r="O57" s="50"/>
    </row>
    <row r="58" spans="1:15" hidden="1">
      <c r="B58" s="24" t="s">
        <v>13</v>
      </c>
      <c r="J58" s="24" t="s">
        <v>13</v>
      </c>
    </row>
  </sheetData>
  <mergeCells count="15">
    <mergeCell ref="A1:B1"/>
    <mergeCell ref="F47:G47"/>
    <mergeCell ref="F36:G36"/>
    <mergeCell ref="A38:A46"/>
    <mergeCell ref="F25:G25"/>
    <mergeCell ref="A3:A12"/>
    <mergeCell ref="E3:E12"/>
    <mergeCell ref="A49:A57"/>
    <mergeCell ref="I49:I57"/>
    <mergeCell ref="F14:G14"/>
    <mergeCell ref="A16:A24"/>
    <mergeCell ref="I16:I24"/>
    <mergeCell ref="A27:A35"/>
    <mergeCell ref="I27:I35"/>
    <mergeCell ref="I38:I46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1" customWidth="1"/>
    <col min="2" max="2" width="27.75" style="1" customWidth="1"/>
    <col min="3" max="16384" width="9" style="1"/>
  </cols>
  <sheetData>
    <row r="1" spans="1:2" ht="24" customHeight="1">
      <c r="A1" s="1" t="s">
        <v>41</v>
      </c>
    </row>
    <row r="3" spans="1:2" ht="24" customHeight="1">
      <c r="A3" s="3" t="s">
        <v>27</v>
      </c>
      <c r="B3" s="4" t="s">
        <v>28</v>
      </c>
    </row>
    <row r="4" spans="1:2" ht="24" customHeight="1">
      <c r="A4" s="2" t="s">
        <v>32</v>
      </c>
      <c r="B4" s="5"/>
    </row>
    <row r="5" spans="1:2" ht="24" customHeight="1">
      <c r="A5" s="2" t="s">
        <v>29</v>
      </c>
      <c r="B5" s="6" t="s">
        <v>31</v>
      </c>
    </row>
    <row r="6" spans="1:2" ht="24" customHeight="1">
      <c r="A6" s="2" t="s">
        <v>30</v>
      </c>
      <c r="B6" s="6" t="s">
        <v>31</v>
      </c>
    </row>
    <row r="7" spans="1:2" ht="24" customHeight="1">
      <c r="A7" s="2" t="s">
        <v>33</v>
      </c>
      <c r="B7" s="6" t="s">
        <v>34</v>
      </c>
    </row>
    <row r="8" spans="1:2" ht="24" customHeight="1">
      <c r="A8" s="2" t="s">
        <v>35</v>
      </c>
      <c r="B8" s="6" t="s">
        <v>39</v>
      </c>
    </row>
    <row r="9" spans="1:2" ht="24" customHeight="1">
      <c r="A9" s="2" t="s">
        <v>36</v>
      </c>
      <c r="B9" s="6" t="s">
        <v>40</v>
      </c>
    </row>
    <row r="10" spans="1:2" ht="24" customHeight="1">
      <c r="A10" s="7" t="s">
        <v>37</v>
      </c>
      <c r="B10" s="8" t="s">
        <v>38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14-3</vt:lpstr>
      <vt:lpstr>水道関係照会先</vt:lpstr>
      <vt:lpstr>'14-3'!Print_Area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2007-04-18T15:04:16Z</cp:lastPrinted>
  <dcterms:created xsi:type="dcterms:W3CDTF">1997-01-08T22:48:59Z</dcterms:created>
  <dcterms:modified xsi:type="dcterms:W3CDTF">2023-04-20T00:26:57Z</dcterms:modified>
</cp:coreProperties>
</file>