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8_{872005E2-B783-4634-9E94-6B5A00EBD0CD}" xr6:coauthVersionLast="36" xr6:coauthVersionMax="36" xr10:uidLastSave="{00000000-0000-0000-0000-000000000000}"/>
  <bookViews>
    <workbookView xWindow="0" yWindow="0" windowWidth="28800" windowHeight="12285" tabRatio="910"/>
  </bookViews>
  <sheets>
    <sheet name="19-5" sheetId="1" r:id="rId1"/>
  </sheets>
  <calcPr calcId="191029"/>
</workbook>
</file>

<file path=xl/calcChain.xml><?xml version="1.0" encoding="utf-8"?>
<calcChain xmlns="http://schemas.openxmlformats.org/spreadsheetml/2006/main">
  <c r="F39" i="1" l="1"/>
  <c r="B7" i="1"/>
  <c r="D7" i="1" s="1"/>
  <c r="C7" i="1"/>
  <c r="B6" i="1"/>
  <c r="D6" i="1" s="1"/>
  <c r="C6" i="1"/>
  <c r="B5" i="1"/>
  <c r="D5" i="1" s="1"/>
  <c r="C5" i="1"/>
  <c r="B4" i="1"/>
  <c r="D4" i="1" s="1"/>
  <c r="C4" i="1"/>
  <c r="B3" i="1"/>
  <c r="D3" i="1" s="1"/>
  <c r="C3" i="1"/>
</calcChain>
</file>

<file path=xl/sharedStrings.xml><?xml version="1.0" encoding="utf-8"?>
<sst xmlns="http://schemas.openxmlformats.org/spreadsheetml/2006/main" count="40" uniqueCount="15">
  <si>
    <t>年度</t>
    <rPh sb="0" eb="2">
      <t>ネンド</t>
    </rPh>
    <phoneticPr fontId="2"/>
  </si>
  <si>
    <t>佐久市</t>
    <rPh sb="0" eb="3">
      <t>サクシ</t>
    </rPh>
    <phoneticPr fontId="2"/>
  </si>
  <si>
    <t>平成11年度</t>
    <rPh sb="0" eb="2">
      <t>ヘイセイ</t>
    </rPh>
    <rPh sb="4" eb="6">
      <t>ネンド</t>
    </rPh>
    <phoneticPr fontId="2"/>
  </si>
  <si>
    <t>資料：福祉課</t>
    <rPh sb="0" eb="2">
      <t>シリョウ</t>
    </rPh>
    <rPh sb="3" eb="6">
      <t>フクシカ</t>
    </rPh>
    <phoneticPr fontId="2"/>
  </si>
  <si>
    <t>対象人員</t>
    <rPh sb="0" eb="2">
      <t>タイショウ</t>
    </rPh>
    <rPh sb="2" eb="4">
      <t>ジンイン</t>
    </rPh>
    <phoneticPr fontId="2"/>
  </si>
  <si>
    <t>（単位：人，千円，円）</t>
    <rPh sb="1" eb="3">
      <t>タンイ</t>
    </rPh>
    <rPh sb="4" eb="5">
      <t>ヒト</t>
    </rPh>
    <rPh sb="6" eb="8">
      <t>センエン</t>
    </rPh>
    <rPh sb="9" eb="10">
      <t>エン</t>
    </rPh>
    <phoneticPr fontId="2"/>
  </si>
  <si>
    <t>支給総額</t>
    <rPh sb="0" eb="2">
      <t>シキュウ</t>
    </rPh>
    <rPh sb="2" eb="4">
      <t>ソウガク</t>
    </rPh>
    <phoneticPr fontId="2"/>
  </si>
  <si>
    <t>１人当たり額</t>
    <rPh sb="0" eb="2">
      <t>ヒトリ</t>
    </rPh>
    <rPh sb="2" eb="3">
      <t>ア</t>
    </rPh>
    <rPh sb="5" eb="6">
      <t>ガク</t>
    </rPh>
    <phoneticPr fontId="2"/>
  </si>
  <si>
    <t>（単位：人，千円）</t>
    <rPh sb="1" eb="3">
      <t>タンイ</t>
    </rPh>
    <rPh sb="4" eb="5">
      <t>ヒト</t>
    </rPh>
    <rPh sb="6" eb="8">
      <t>センエン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</si>
  <si>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</si>
  <si>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</si>
  <si>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</si>
  <si>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</si>
  <si>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平成13年度</t>
    <rPh sb="0" eb="2">
      <t>ヘイセイ</t>
    </rPh>
    <rPh sb="4" eb="6">
      <t>ネンド</t>
    </rPh>
    <phoneticPr fontId="2"/>
  </si>
  <si>
    <t>19-5　（経過措置としての）福祉手当給付状況</t>
    <rPh sb="6" eb="8">
      <t>ケイカ</t>
    </rPh>
    <rPh sb="8" eb="10">
      <t>ソチ</t>
    </rPh>
    <rPh sb="15" eb="17">
      <t>フクシ</t>
    </rPh>
    <rPh sb="17" eb="19">
      <t>テアテ</t>
    </rPh>
    <rPh sb="19" eb="21">
      <t>キュウフ</t>
    </rPh>
    <rPh sb="21" eb="23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</si>
</sst>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38" fontId="4" fillId="0" borderId="7" xfId="1" applyFont="1" applyFill="1" applyBorder="1" applyAlignment="1">
      <alignment horizontal="center" vertical="center"/>
    </xf>
    <xf numFmtId="38" fontId="4" fillId="0" borderId="8" xfId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38" fontId="4" fillId="0" borderId="10" xfId="1" applyFont="1" applyFill="1" applyBorder="1" applyAlignment="1">
      <alignment horizontal="center" vertical="center"/>
    </xf>
    <xf numFmtId="38" fontId="4" fillId="0" borderId="11" xfId="1" applyFont="1" applyFill="1" applyBorder="1" applyAlignment="1">
      <alignment horizontal="center" vertical="center"/>
    </xf>
    <xf numFmtId="38" fontId="4" fillId="0" borderId="12" xfId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6"/>
  <sheetViews>
    <sheetView tabSelected="1" view="pageBreakPreview" zoomScaleNormal="100" workbookViewId="0"/>
  </sheetViews>
  <sheetFormatPr defaultRowHeight="14.25" x14ac:dyDescent="0.15"/>
  <cols>
    <col min="1" max="1" width="11.125" style="2" customWidth="1"/>
    <col min="2" max="2" width="24.625" style="2" customWidth="1"/>
    <col min="3" max="3" width="15.625" style="2" customWidth="1"/>
    <col min="4" max="4" width="24.625" style="2" customWidth="1"/>
    <col min="5" max="5" width="19.875" style="2" customWidth="1"/>
    <col min="6" max="16384" width="9" style="2"/>
  </cols>
  <sheetData>
    <row r="1" spans="1:5" ht="20.100000000000001" customHeight="1" thickBot="1" x14ac:dyDescent="0.2">
      <c r="A1" s="1" t="s">
        <v>14</v>
      </c>
      <c r="D1" s="3" t="s">
        <v>8</v>
      </c>
    </row>
    <row r="2" spans="1:5" ht="20.100000000000001" customHeight="1" x14ac:dyDescent="0.15">
      <c r="A2" s="4" t="s">
        <v>0</v>
      </c>
      <c r="B2" s="5" t="s">
        <v>4</v>
      </c>
      <c r="C2" s="6" t="s">
        <v>6</v>
      </c>
      <c r="D2" s="6" t="s">
        <v>7</v>
      </c>
    </row>
    <row r="3" spans="1:5" ht="20.100000000000001" customHeight="1" x14ac:dyDescent="0.15">
      <c r="A3" s="7" t="s">
        <v>13</v>
      </c>
      <c r="B3" s="8">
        <f>SUM(C23:C26)</f>
        <v>11</v>
      </c>
      <c r="C3" s="8">
        <f>SUM(D23:D26)</f>
        <v>1928</v>
      </c>
      <c r="D3" s="8">
        <f>SUM(D23:D26)/B3</f>
        <v>175.27272727272728</v>
      </c>
    </row>
    <row r="4" spans="1:5" ht="20.100000000000001" customHeight="1" x14ac:dyDescent="0.15">
      <c r="A4" s="7">
        <v>14</v>
      </c>
      <c r="B4" s="8">
        <f>SUM(C27:C30)</f>
        <v>11</v>
      </c>
      <c r="C4" s="8">
        <f>SUM(D27:D30)</f>
        <v>1928</v>
      </c>
      <c r="D4" s="8">
        <f>SUM(D27:D30)/B4</f>
        <v>175.27272727272728</v>
      </c>
    </row>
    <row r="5" spans="1:5" ht="20.100000000000001" customHeight="1" x14ac:dyDescent="0.15">
      <c r="A5" s="7">
        <v>15</v>
      </c>
      <c r="B5" s="8">
        <f>SUM(C31:C34)</f>
        <v>10</v>
      </c>
      <c r="C5" s="8">
        <f>SUM(D31:D34)</f>
        <v>1697</v>
      </c>
      <c r="D5" s="8">
        <f>SUM(D31:D34)/B5</f>
        <v>169.7</v>
      </c>
    </row>
    <row r="6" spans="1:5" ht="20.100000000000001" customHeight="1" x14ac:dyDescent="0.15">
      <c r="A6" s="7">
        <v>16</v>
      </c>
      <c r="B6" s="8">
        <f>SUM(C35:C38)</f>
        <v>9</v>
      </c>
      <c r="C6" s="8">
        <f>SUM(D35:D38)</f>
        <v>1430</v>
      </c>
      <c r="D6" s="8">
        <f>SUM(D35:D38)/B6</f>
        <v>158.88888888888889</v>
      </c>
    </row>
    <row r="7" spans="1:5" ht="20.100000000000001" customHeight="1" x14ac:dyDescent="0.15">
      <c r="A7" s="7">
        <v>17</v>
      </c>
      <c r="B7" s="8">
        <f>SUM(C39:C39)</f>
        <v>6</v>
      </c>
      <c r="C7" s="8">
        <f>SUM(D39:D39)</f>
        <v>981</v>
      </c>
      <c r="D7" s="8">
        <f>D39/B7</f>
        <v>163.5</v>
      </c>
    </row>
    <row r="8" spans="1:5" ht="20.100000000000001" customHeight="1" x14ac:dyDescent="0.15">
      <c r="A8" s="7">
        <v>18</v>
      </c>
      <c r="B8" s="8">
        <v>7</v>
      </c>
      <c r="C8" s="8">
        <v>1166</v>
      </c>
      <c r="D8" s="8">
        <v>167</v>
      </c>
    </row>
    <row r="9" spans="1:5" ht="20.100000000000001" customHeight="1" x14ac:dyDescent="0.15">
      <c r="A9" s="7">
        <v>19</v>
      </c>
      <c r="B9" s="8">
        <v>6</v>
      </c>
      <c r="C9" s="8">
        <v>1036</v>
      </c>
      <c r="D9" s="8">
        <v>173</v>
      </c>
    </row>
    <row r="10" spans="1:5" ht="20.100000000000001" customHeight="1" x14ac:dyDescent="0.15">
      <c r="A10" s="7">
        <v>20</v>
      </c>
      <c r="B10" s="8">
        <v>6</v>
      </c>
      <c r="C10" s="8">
        <v>1036</v>
      </c>
      <c r="D10" s="8">
        <v>173</v>
      </c>
    </row>
    <row r="11" spans="1:5" ht="20.100000000000001" customHeight="1" thickBot="1" x14ac:dyDescent="0.2">
      <c r="A11" s="9">
        <v>21</v>
      </c>
      <c r="B11" s="17">
        <v>5</v>
      </c>
      <c r="C11" s="17">
        <v>777</v>
      </c>
      <c r="D11" s="17">
        <v>156</v>
      </c>
    </row>
    <row r="12" spans="1:5" ht="20.100000000000001" customHeight="1" x14ac:dyDescent="0.15">
      <c r="A12" s="2" t="s">
        <v>3</v>
      </c>
    </row>
    <row r="13" spans="1:5" hidden="1" x14ac:dyDescent="0.15">
      <c r="A13" s="1" t="s">
        <v>14</v>
      </c>
      <c r="E13" s="3" t="s">
        <v>5</v>
      </c>
    </row>
    <row r="14" spans="1:5" hidden="1" x14ac:dyDescent="0.15">
      <c r="A14" s="4" t="s">
        <v>0</v>
      </c>
      <c r="B14" s="5"/>
      <c r="C14" s="5" t="s">
        <v>4</v>
      </c>
      <c r="D14" s="5" t="s">
        <v>6</v>
      </c>
      <c r="E14" s="6" t="s">
        <v>7</v>
      </c>
    </row>
    <row r="15" spans="1:5" hidden="1" x14ac:dyDescent="0.15">
      <c r="A15" s="18" t="s">
        <v>2</v>
      </c>
      <c r="B15" s="10" t="s">
        <v>9</v>
      </c>
      <c r="C15" s="8">
        <v>8</v>
      </c>
      <c r="D15" s="8">
        <v>1386</v>
      </c>
      <c r="E15" s="8">
        <v>173250</v>
      </c>
    </row>
    <row r="16" spans="1:5" hidden="1" x14ac:dyDescent="0.15">
      <c r="A16" s="18"/>
      <c r="B16" s="10" t="s">
        <v>10</v>
      </c>
      <c r="C16" s="8"/>
      <c r="D16" s="8"/>
      <c r="E16" s="8"/>
    </row>
    <row r="17" spans="1:5" hidden="1" x14ac:dyDescent="0.15">
      <c r="A17" s="18"/>
      <c r="B17" s="10" t="s">
        <v>11</v>
      </c>
      <c r="C17" s="8"/>
      <c r="D17" s="8"/>
      <c r="E17" s="8"/>
    </row>
    <row r="18" spans="1:5" hidden="1" x14ac:dyDescent="0.15">
      <c r="A18" s="18"/>
      <c r="B18" s="10" t="s">
        <v>12</v>
      </c>
      <c r="C18" s="8"/>
      <c r="D18" s="8"/>
      <c r="E18" s="8"/>
    </row>
    <row r="19" spans="1:5" hidden="1" x14ac:dyDescent="0.15">
      <c r="A19" s="18">
        <v>12</v>
      </c>
      <c r="B19" s="10" t="s">
        <v>9</v>
      </c>
      <c r="C19" s="8">
        <v>7</v>
      </c>
      <c r="D19" s="8">
        <v>1227</v>
      </c>
      <c r="E19" s="8">
        <v>175285</v>
      </c>
    </row>
    <row r="20" spans="1:5" hidden="1" x14ac:dyDescent="0.15">
      <c r="A20" s="18"/>
      <c r="B20" s="10" t="s">
        <v>10</v>
      </c>
      <c r="C20" s="8"/>
      <c r="D20" s="8"/>
      <c r="E20" s="8"/>
    </row>
    <row r="21" spans="1:5" hidden="1" x14ac:dyDescent="0.15">
      <c r="A21" s="18"/>
      <c r="B21" s="10" t="s">
        <v>11</v>
      </c>
      <c r="C21" s="8"/>
      <c r="D21" s="8"/>
      <c r="E21" s="8"/>
    </row>
    <row r="22" spans="1:5" hidden="1" x14ac:dyDescent="0.15">
      <c r="A22" s="18"/>
      <c r="B22" s="10" t="s">
        <v>12</v>
      </c>
      <c r="C22" s="8"/>
      <c r="D22" s="8"/>
      <c r="E22" s="8"/>
    </row>
    <row r="23" spans="1:5" hidden="1" x14ac:dyDescent="0.15">
      <c r="A23" s="18">
        <v>13</v>
      </c>
      <c r="B23" s="11" t="s">
        <v>9</v>
      </c>
      <c r="C23" s="12">
        <v>7</v>
      </c>
      <c r="D23" s="12">
        <v>1227</v>
      </c>
      <c r="E23" s="13">
        <v>175285</v>
      </c>
    </row>
    <row r="24" spans="1:5" hidden="1" x14ac:dyDescent="0.15">
      <c r="A24" s="18"/>
      <c r="B24" s="11" t="s">
        <v>10</v>
      </c>
      <c r="C24" s="12">
        <v>3</v>
      </c>
      <c r="D24" s="12">
        <v>526</v>
      </c>
      <c r="E24" s="13">
        <v>175333</v>
      </c>
    </row>
    <row r="25" spans="1:5" hidden="1" x14ac:dyDescent="0.15">
      <c r="A25" s="18"/>
      <c r="B25" s="11" t="s">
        <v>11</v>
      </c>
      <c r="C25" s="12">
        <v>0</v>
      </c>
      <c r="D25" s="12">
        <v>0</v>
      </c>
      <c r="E25" s="13">
        <v>0</v>
      </c>
    </row>
    <row r="26" spans="1:5" hidden="1" x14ac:dyDescent="0.15">
      <c r="A26" s="18"/>
      <c r="B26" s="11" t="s">
        <v>12</v>
      </c>
      <c r="C26" s="12">
        <v>1</v>
      </c>
      <c r="D26" s="12">
        <v>175</v>
      </c>
      <c r="E26" s="13">
        <v>175320</v>
      </c>
    </row>
    <row r="27" spans="1:5" hidden="1" x14ac:dyDescent="0.15">
      <c r="A27" s="18">
        <v>14</v>
      </c>
      <c r="B27" s="11" t="s">
        <v>9</v>
      </c>
      <c r="C27" s="12">
        <v>7</v>
      </c>
      <c r="D27" s="12">
        <v>1227</v>
      </c>
      <c r="E27" s="13">
        <v>175285</v>
      </c>
    </row>
    <row r="28" spans="1:5" hidden="1" x14ac:dyDescent="0.15">
      <c r="A28" s="18"/>
      <c r="B28" s="11" t="s">
        <v>10</v>
      </c>
      <c r="C28" s="12">
        <v>3</v>
      </c>
      <c r="D28" s="12">
        <v>526</v>
      </c>
      <c r="E28" s="13">
        <v>175333</v>
      </c>
    </row>
    <row r="29" spans="1:5" hidden="1" x14ac:dyDescent="0.15">
      <c r="A29" s="18"/>
      <c r="B29" s="11" t="s">
        <v>11</v>
      </c>
      <c r="C29" s="12">
        <v>0</v>
      </c>
      <c r="D29" s="12">
        <v>0</v>
      </c>
      <c r="E29" s="13">
        <v>0</v>
      </c>
    </row>
    <row r="30" spans="1:5" hidden="1" x14ac:dyDescent="0.15">
      <c r="A30" s="18"/>
      <c r="B30" s="11" t="s">
        <v>12</v>
      </c>
      <c r="C30" s="12">
        <v>1</v>
      </c>
      <c r="D30" s="12">
        <v>175</v>
      </c>
      <c r="E30" s="13">
        <v>175320</v>
      </c>
    </row>
    <row r="31" spans="1:5" ht="20.100000000000001" hidden="1" customHeight="1" x14ac:dyDescent="0.15">
      <c r="A31" s="18">
        <v>15</v>
      </c>
      <c r="B31" s="11" t="s">
        <v>9</v>
      </c>
      <c r="C31" s="12">
        <v>7</v>
      </c>
      <c r="D31" s="12">
        <v>1174</v>
      </c>
      <c r="E31" s="13">
        <v>167714</v>
      </c>
    </row>
    <row r="32" spans="1:5" ht="20.100000000000001" hidden="1" customHeight="1" x14ac:dyDescent="0.15">
      <c r="A32" s="18"/>
      <c r="B32" s="11" t="s">
        <v>10</v>
      </c>
      <c r="C32" s="12">
        <v>2</v>
      </c>
      <c r="D32" s="12">
        <v>349</v>
      </c>
      <c r="E32" s="13">
        <v>174500</v>
      </c>
    </row>
    <row r="33" spans="1:6" ht="20.100000000000001" hidden="1" customHeight="1" x14ac:dyDescent="0.15">
      <c r="A33" s="18"/>
      <c r="B33" s="11" t="s">
        <v>11</v>
      </c>
      <c r="C33" s="12">
        <v>0</v>
      </c>
      <c r="D33" s="12">
        <v>0</v>
      </c>
      <c r="E33" s="13">
        <v>0</v>
      </c>
    </row>
    <row r="34" spans="1:6" hidden="1" x14ac:dyDescent="0.15">
      <c r="A34" s="18"/>
      <c r="B34" s="11" t="s">
        <v>12</v>
      </c>
      <c r="C34" s="12">
        <v>1</v>
      </c>
      <c r="D34" s="12">
        <v>174</v>
      </c>
      <c r="E34" s="13">
        <v>174020</v>
      </c>
    </row>
    <row r="35" spans="1:6" hidden="1" x14ac:dyDescent="0.15">
      <c r="A35" s="18">
        <v>16</v>
      </c>
      <c r="B35" s="11" t="s">
        <v>9</v>
      </c>
      <c r="C35" s="12">
        <v>6</v>
      </c>
      <c r="D35" s="12">
        <v>910</v>
      </c>
      <c r="E35" s="13">
        <v>151615</v>
      </c>
    </row>
    <row r="36" spans="1:6" hidden="1" x14ac:dyDescent="0.15">
      <c r="A36" s="18"/>
      <c r="B36" s="11" t="s">
        <v>10</v>
      </c>
      <c r="C36" s="12">
        <v>2</v>
      </c>
      <c r="D36" s="12">
        <v>347</v>
      </c>
      <c r="E36" s="13">
        <v>173500</v>
      </c>
    </row>
    <row r="37" spans="1:6" hidden="1" x14ac:dyDescent="0.15">
      <c r="A37" s="18"/>
      <c r="B37" s="11" t="s">
        <v>11</v>
      </c>
      <c r="C37" s="12">
        <v>0</v>
      </c>
      <c r="D37" s="12">
        <v>0</v>
      </c>
      <c r="E37" s="13">
        <v>0</v>
      </c>
    </row>
    <row r="38" spans="1:6" hidden="1" x14ac:dyDescent="0.15">
      <c r="A38" s="18"/>
      <c r="B38" s="11" t="s">
        <v>12</v>
      </c>
      <c r="C38" s="12">
        <v>1</v>
      </c>
      <c r="D38" s="12">
        <v>173</v>
      </c>
      <c r="E38" s="13">
        <v>173260</v>
      </c>
    </row>
    <row r="39" spans="1:6" ht="20.100000000000001" hidden="1" customHeight="1" thickBot="1" x14ac:dyDescent="0.2">
      <c r="A39" s="9">
        <v>17</v>
      </c>
      <c r="B39" s="14" t="s">
        <v>1</v>
      </c>
      <c r="C39" s="15">
        <v>6</v>
      </c>
      <c r="D39" s="15">
        <v>981</v>
      </c>
      <c r="E39" s="16">
        <v>163540</v>
      </c>
      <c r="F39" s="2">
        <f>981000/6</f>
        <v>163500</v>
      </c>
    </row>
    <row r="60" ht="9.75" customHeight="1" x14ac:dyDescent="0.15"/>
    <row r="86" ht="15" customHeight="1" x14ac:dyDescent="0.15"/>
  </sheetData>
  <mergeCells count="6">
    <mergeCell ref="A31:A34"/>
    <mergeCell ref="A35:A38"/>
    <mergeCell ref="A15:A18"/>
    <mergeCell ref="A19:A22"/>
    <mergeCell ref="A23:A26"/>
    <mergeCell ref="A27:A30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19-5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2010-07-01T05:58:21Z</cp:lastPrinted>
  <dcterms:created xsi:type="dcterms:W3CDTF">1997-01-08T22:48:59Z</dcterms:created>
  <dcterms:modified xsi:type="dcterms:W3CDTF">2023-04-20T00:46:37Z</dcterms:modified>
</cp:coreProperties>
</file>