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3D3694D-72D9-40FE-AE17-35D8FB2ABE8D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'19-14'!$A$1:$K$12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K7" i="37"/>
  <c r="E7" i="37"/>
  <c r="D7" i="37"/>
  <c r="C7" i="37"/>
  <c r="B7" i="37"/>
  <c r="K6" i="37"/>
  <c r="J6" i="37"/>
  <c r="I6" i="37"/>
  <c r="H6" i="37"/>
  <c r="G6" i="37"/>
  <c r="F6" i="37"/>
  <c r="E6" i="37"/>
  <c r="D6" i="37"/>
  <c r="B6" i="37" s="1"/>
  <c r="C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<sst xmlns="http://schemas.openxmlformats.org/spreadsheetml/2006/main" count="53" uniqueCount="19">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</sst>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 shrinkToFit="1"/>
    </xf>
    <xf numFmtId="38" fontId="6" fillId="0" borderId="29" xfId="1" applyFont="1" applyBorder="1" applyAlignment="1">
      <alignment vertical="center" shrinkToFit="1"/>
    </xf>
    <xf numFmtId="38" fontId="6" fillId="0" borderId="30" xfId="1" applyFont="1" applyBorder="1" applyAlignment="1">
      <alignment vertical="center" shrinkToFit="1"/>
    </xf>
    <xf numFmtId="38" fontId="6" fillId="0" borderId="31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32" xfId="1" applyFont="1" applyBorder="1" applyAlignment="1">
      <alignment vertical="center" shrinkToFit="1"/>
    </xf>
    <xf numFmtId="38" fontId="6" fillId="0" borderId="31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6" fillId="0" borderId="32" xfId="1" applyFont="1" applyFill="1" applyBorder="1" applyAlignment="1">
      <alignment vertical="center" shrinkToFit="1"/>
    </xf>
    <xf numFmtId="38" fontId="6" fillId="0" borderId="33" xfId="1" applyFont="1" applyFill="1" applyBorder="1" applyAlignment="1">
      <alignment vertical="center" shrinkToFit="1"/>
    </xf>
    <xf numFmtId="38" fontId="6" fillId="0" borderId="34" xfId="1" applyFont="1" applyFill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D2F005B1-CAAE-4464-901A-BF643CA491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355B4E0A-E691-4A65-9CE7-4C0BE9E8E71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304800</xdr:colOff>
          <xdr:row>55</xdr:row>
          <xdr:rowOff>9525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EF6DBDF2-B777-4DD0-94F9-398BBFBCD8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2" spid="_x0000_s1025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477000" cy="3333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500D81DD-231F-4222-B005-019CB4519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740427B5-252D-4550-AFE1-F1CFB6119F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CE6F0291-8CEF-4828-896D-92799D17B4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workbookViewId="0"/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7.875" style="3" customWidth="1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2" ht="19.5" customHeight="1" thickBot="1">
      <c r="A1" s="2" t="s">
        <v>16</v>
      </c>
      <c r="K1" s="4" t="s">
        <v>10</v>
      </c>
    </row>
    <row r="2" spans="1:12" ht="17.25" customHeight="1">
      <c r="A2" s="46" t="s">
        <v>0</v>
      </c>
      <c r="B2" s="44" t="s">
        <v>1</v>
      </c>
      <c r="C2" s="44"/>
      <c r="D2" s="44" t="s">
        <v>6</v>
      </c>
      <c r="E2" s="44"/>
      <c r="F2" s="44" t="s">
        <v>7</v>
      </c>
      <c r="G2" s="44"/>
      <c r="H2" s="44" t="s">
        <v>8</v>
      </c>
      <c r="I2" s="44"/>
      <c r="J2" s="44" t="s">
        <v>9</v>
      </c>
      <c r="K2" s="45"/>
    </row>
    <row r="3" spans="1:12" ht="17.25" customHeight="1">
      <c r="A3" s="47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26" t="s">
        <v>5</v>
      </c>
    </row>
    <row r="4" spans="1:12" ht="27.75" customHeight="1">
      <c r="A4" s="27" t="s">
        <v>3</v>
      </c>
      <c r="B4" s="33">
        <f t="shared" ref="B4:C6" si="0">SUM(J4,H4,F4,D4)</f>
        <v>23001</v>
      </c>
      <c r="C4" s="34">
        <f t="shared" si="0"/>
        <v>14097082</v>
      </c>
      <c r="D4" s="34">
        <f t="shared" ref="D4:K4" si="1">SUM(E16:E19)</f>
        <v>20989</v>
      </c>
      <c r="E4" s="34">
        <f t="shared" si="1"/>
        <v>12407660</v>
      </c>
      <c r="F4" s="34">
        <f t="shared" si="1"/>
        <v>1556</v>
      </c>
      <c r="G4" s="34">
        <f t="shared" si="1"/>
        <v>1403212</v>
      </c>
      <c r="H4" s="34">
        <f t="shared" si="1"/>
        <v>331</v>
      </c>
      <c r="I4" s="34">
        <f t="shared" si="1"/>
        <v>245853</v>
      </c>
      <c r="J4" s="34">
        <f t="shared" si="1"/>
        <v>125</v>
      </c>
      <c r="K4" s="35">
        <f t="shared" si="1"/>
        <v>40357</v>
      </c>
    </row>
    <row r="5" spans="1:12" ht="27.75" customHeight="1">
      <c r="A5" s="28">
        <v>15</v>
      </c>
      <c r="B5" s="36">
        <f t="shared" si="0"/>
        <v>23510</v>
      </c>
      <c r="C5" s="37">
        <f t="shared" si="0"/>
        <v>14462786</v>
      </c>
      <c r="D5" s="37">
        <f t="shared" ref="D5:K5" si="2">SUM(E20:E23)</f>
        <v>21493</v>
      </c>
      <c r="E5" s="37">
        <f t="shared" si="2"/>
        <v>12789697</v>
      </c>
      <c r="F5" s="37">
        <f t="shared" si="2"/>
        <v>1571</v>
      </c>
      <c r="G5" s="37">
        <f t="shared" si="2"/>
        <v>1398164</v>
      </c>
      <c r="H5" s="37">
        <f t="shared" si="2"/>
        <v>334</v>
      </c>
      <c r="I5" s="37">
        <f t="shared" si="2"/>
        <v>244613</v>
      </c>
      <c r="J5" s="37">
        <f t="shared" si="2"/>
        <v>112</v>
      </c>
      <c r="K5" s="38">
        <f t="shared" si="2"/>
        <v>30312</v>
      </c>
    </row>
    <row r="6" spans="1:12" ht="27.75" customHeight="1">
      <c r="A6" s="28">
        <v>16</v>
      </c>
      <c r="B6" s="36">
        <f t="shared" si="0"/>
        <v>23947</v>
      </c>
      <c r="C6" s="37">
        <f t="shared" si="0"/>
        <v>14852932</v>
      </c>
      <c r="D6" s="37">
        <f t="shared" ref="D6:K6" si="3">SUM(E24:E27)</f>
        <v>21910</v>
      </c>
      <c r="E6" s="37">
        <f t="shared" si="3"/>
        <v>13165879</v>
      </c>
      <c r="F6" s="37">
        <f t="shared" si="3"/>
        <v>1589</v>
      </c>
      <c r="G6" s="37">
        <f t="shared" si="3"/>
        <v>1407383</v>
      </c>
      <c r="H6" s="37">
        <f t="shared" si="3"/>
        <v>348</v>
      </c>
      <c r="I6" s="37">
        <f t="shared" si="3"/>
        <v>253188</v>
      </c>
      <c r="J6" s="37">
        <f t="shared" si="3"/>
        <v>100</v>
      </c>
      <c r="K6" s="38">
        <f t="shared" si="3"/>
        <v>26482</v>
      </c>
    </row>
    <row r="7" spans="1:12" ht="27.75" customHeight="1">
      <c r="A7" s="28">
        <v>17</v>
      </c>
      <c r="B7" s="36">
        <f>SUM(J7,H7,F7,D7)</f>
        <v>24534</v>
      </c>
      <c r="C7" s="37">
        <f>SUM(K7,I7,G7,E7)</f>
        <v>15437919</v>
      </c>
      <c r="D7" s="37">
        <f t="shared" ref="D7:K7" si="4">SUM(E28:E28)</f>
        <v>22527</v>
      </c>
      <c r="E7" s="37">
        <f t="shared" si="4"/>
        <v>13749342</v>
      </c>
      <c r="F7" s="37">
        <f t="shared" si="4"/>
        <v>1607</v>
      </c>
      <c r="G7" s="37">
        <f t="shared" si="4"/>
        <v>1421459</v>
      </c>
      <c r="H7" s="37">
        <f t="shared" si="4"/>
        <v>338</v>
      </c>
      <c r="I7" s="37">
        <f t="shared" si="4"/>
        <v>247728</v>
      </c>
      <c r="J7" s="37">
        <f t="shared" si="4"/>
        <v>62</v>
      </c>
      <c r="K7" s="38">
        <f t="shared" si="4"/>
        <v>19390</v>
      </c>
    </row>
    <row r="8" spans="1:12" ht="27.75" customHeight="1">
      <c r="A8" s="29">
        <v>18</v>
      </c>
      <c r="B8" s="39">
        <f t="shared" ref="B8:C10" si="5">SUM(D8+F8+H8+J8)</f>
        <v>25136</v>
      </c>
      <c r="C8" s="40">
        <f t="shared" si="5"/>
        <v>15956897</v>
      </c>
      <c r="D8" s="40">
        <v>23101</v>
      </c>
      <c r="E8" s="40">
        <v>14236794</v>
      </c>
      <c r="F8" s="40">
        <v>1666</v>
      </c>
      <c r="G8" s="40">
        <v>1469290</v>
      </c>
      <c r="H8" s="40">
        <v>324</v>
      </c>
      <c r="I8" s="40">
        <v>237527</v>
      </c>
      <c r="J8" s="40">
        <v>45</v>
      </c>
      <c r="K8" s="41">
        <v>13286</v>
      </c>
    </row>
    <row r="9" spans="1:12" ht="27.75" hidden="1" customHeight="1" thickBot="1">
      <c r="A9" s="30">
        <v>19</v>
      </c>
      <c r="B9" s="39">
        <f t="shared" si="5"/>
        <v>0</v>
      </c>
      <c r="C9" s="40">
        <f t="shared" si="5"/>
        <v>0</v>
      </c>
      <c r="D9" s="42"/>
      <c r="E9" s="42"/>
      <c r="F9" s="42"/>
      <c r="G9" s="42"/>
      <c r="H9" s="42"/>
      <c r="I9" s="42"/>
      <c r="J9" s="42"/>
      <c r="K9" s="43"/>
    </row>
    <row r="10" spans="1:12" ht="27.75" customHeight="1">
      <c r="A10" s="31">
        <v>19</v>
      </c>
      <c r="B10" s="39">
        <f t="shared" si="5"/>
        <v>25665</v>
      </c>
      <c r="C10" s="40">
        <f t="shared" si="5"/>
        <v>16459374</v>
      </c>
      <c r="D10" s="40">
        <v>23617</v>
      </c>
      <c r="E10" s="40">
        <v>14717098</v>
      </c>
      <c r="F10" s="40">
        <v>1706</v>
      </c>
      <c r="G10" s="40">
        <v>1502436</v>
      </c>
      <c r="H10" s="40">
        <v>313</v>
      </c>
      <c r="I10" s="40">
        <v>231353</v>
      </c>
      <c r="J10" s="40">
        <v>29</v>
      </c>
      <c r="K10" s="41">
        <v>8487</v>
      </c>
    </row>
    <row r="11" spans="1:12" ht="27.75" customHeight="1" thickBot="1">
      <c r="A11" s="32">
        <v>20</v>
      </c>
      <c r="B11" s="42">
        <v>26249</v>
      </c>
      <c r="C11" s="42">
        <v>17005780</v>
      </c>
      <c r="D11" s="42">
        <v>24191</v>
      </c>
      <c r="E11" s="42">
        <v>15251172</v>
      </c>
      <c r="F11" s="42">
        <v>1734</v>
      </c>
      <c r="G11" s="42">
        <v>1523625</v>
      </c>
      <c r="H11" s="42">
        <v>300</v>
      </c>
      <c r="I11" s="42">
        <v>224525</v>
      </c>
      <c r="J11" s="42">
        <v>24</v>
      </c>
      <c r="K11" s="43">
        <v>6458</v>
      </c>
    </row>
    <row r="12" spans="1:12">
      <c r="A12" s="5" t="s">
        <v>18</v>
      </c>
    </row>
    <row r="13" spans="1:12" ht="14.25" hidden="1" thickBot="1">
      <c r="A13" s="2" t="s">
        <v>17</v>
      </c>
      <c r="L13" s="8" t="s">
        <v>10</v>
      </c>
    </row>
    <row r="14" spans="1:12" hidden="1">
      <c r="A14" s="52" t="s">
        <v>0</v>
      </c>
      <c r="B14" s="44"/>
      <c r="C14" s="44" t="s">
        <v>1</v>
      </c>
      <c r="D14" s="44"/>
      <c r="E14" s="44" t="s">
        <v>6</v>
      </c>
      <c r="F14" s="44"/>
      <c r="G14" s="44" t="s">
        <v>7</v>
      </c>
      <c r="H14" s="44"/>
      <c r="I14" s="44" t="s">
        <v>8</v>
      </c>
      <c r="J14" s="44"/>
      <c r="K14" s="44" t="s">
        <v>9</v>
      </c>
      <c r="L14" s="51"/>
    </row>
    <row r="15" spans="1:12" ht="13.5" hidden="1" customHeight="1">
      <c r="A15" s="53"/>
      <c r="B15" s="54"/>
      <c r="C15" s="6" t="s">
        <v>4</v>
      </c>
      <c r="D15" s="6" t="s">
        <v>5</v>
      </c>
      <c r="E15" s="6" t="s">
        <v>4</v>
      </c>
      <c r="F15" s="6" t="s">
        <v>5</v>
      </c>
      <c r="G15" s="6" t="s">
        <v>4</v>
      </c>
      <c r="H15" s="6" t="s">
        <v>5</v>
      </c>
      <c r="I15" s="6" t="s">
        <v>4</v>
      </c>
      <c r="J15" s="6" t="s">
        <v>5</v>
      </c>
      <c r="K15" s="6" t="s">
        <v>4</v>
      </c>
      <c r="L15" s="7" t="s">
        <v>5</v>
      </c>
    </row>
    <row r="16" spans="1:12" hidden="1">
      <c r="A16" s="48" t="s">
        <v>3</v>
      </c>
      <c r="B16" s="10" t="s">
        <v>11</v>
      </c>
      <c r="C16" s="11">
        <v>14137</v>
      </c>
      <c r="D16" s="12">
        <v>8700863</v>
      </c>
      <c r="E16" s="11">
        <v>12985</v>
      </c>
      <c r="F16" s="12">
        <v>7744861</v>
      </c>
      <c r="G16" s="11">
        <v>857</v>
      </c>
      <c r="H16" s="11">
        <v>769135</v>
      </c>
      <c r="I16" s="11">
        <v>216</v>
      </c>
      <c r="J16" s="11">
        <v>164371</v>
      </c>
      <c r="K16" s="11">
        <v>79</v>
      </c>
      <c r="L16" s="13">
        <v>22496</v>
      </c>
    </row>
    <row r="17" spans="1:12" hidden="1">
      <c r="A17" s="49"/>
      <c r="B17" s="14" t="s">
        <v>12</v>
      </c>
      <c r="C17" s="15">
        <v>3997</v>
      </c>
      <c r="D17" s="16">
        <v>2479602</v>
      </c>
      <c r="E17" s="15">
        <v>3529</v>
      </c>
      <c r="F17" s="16">
        <v>2075873</v>
      </c>
      <c r="G17" s="15">
        <v>393</v>
      </c>
      <c r="H17" s="15">
        <v>357439</v>
      </c>
      <c r="I17" s="15">
        <v>55</v>
      </c>
      <c r="J17" s="15">
        <v>38515</v>
      </c>
      <c r="K17" s="15">
        <v>20</v>
      </c>
      <c r="L17" s="17">
        <v>7775</v>
      </c>
    </row>
    <row r="18" spans="1:12" hidden="1">
      <c r="A18" s="49"/>
      <c r="B18" s="14" t="s">
        <v>13</v>
      </c>
      <c r="C18" s="15">
        <v>1721</v>
      </c>
      <c r="D18" s="16">
        <v>1006892</v>
      </c>
      <c r="E18" s="15">
        <v>1569</v>
      </c>
      <c r="F18" s="16">
        <v>876191</v>
      </c>
      <c r="G18" s="15">
        <v>123</v>
      </c>
      <c r="H18" s="15">
        <v>111390</v>
      </c>
      <c r="I18" s="15">
        <v>22</v>
      </c>
      <c r="J18" s="15">
        <v>16864</v>
      </c>
      <c r="K18" s="15">
        <v>7</v>
      </c>
      <c r="L18" s="17">
        <v>2447</v>
      </c>
    </row>
    <row r="19" spans="1:12" hidden="1">
      <c r="A19" s="49"/>
      <c r="B19" s="14" t="s">
        <v>14</v>
      </c>
      <c r="C19" s="15">
        <v>3146</v>
      </c>
      <c r="D19" s="16">
        <v>1909725</v>
      </c>
      <c r="E19" s="15">
        <v>2906</v>
      </c>
      <c r="F19" s="16">
        <v>1710735</v>
      </c>
      <c r="G19" s="15">
        <v>183</v>
      </c>
      <c r="H19" s="15">
        <v>165248</v>
      </c>
      <c r="I19" s="15">
        <v>38</v>
      </c>
      <c r="J19" s="15">
        <v>26103</v>
      </c>
      <c r="K19" s="15">
        <v>19</v>
      </c>
      <c r="L19" s="17">
        <v>7639</v>
      </c>
    </row>
    <row r="20" spans="1:12" hidden="1">
      <c r="A20" s="49">
        <v>15</v>
      </c>
      <c r="B20" s="14" t="s">
        <v>11</v>
      </c>
      <c r="C20" s="15">
        <v>14529</v>
      </c>
      <c r="D20" s="16">
        <v>8962103</v>
      </c>
      <c r="E20" s="15">
        <v>13369</v>
      </c>
      <c r="F20" s="16">
        <v>8011839</v>
      </c>
      <c r="G20" s="15">
        <v>873</v>
      </c>
      <c r="H20" s="15">
        <v>772794</v>
      </c>
      <c r="I20" s="15">
        <v>213</v>
      </c>
      <c r="J20" s="15">
        <v>160679</v>
      </c>
      <c r="K20" s="15">
        <v>74</v>
      </c>
      <c r="L20" s="17">
        <v>16791</v>
      </c>
    </row>
    <row r="21" spans="1:12" hidden="1">
      <c r="A21" s="49"/>
      <c r="B21" s="14" t="s">
        <v>12</v>
      </c>
      <c r="C21" s="15">
        <v>4058</v>
      </c>
      <c r="D21" s="16">
        <v>2534200</v>
      </c>
      <c r="E21" s="15">
        <v>3594</v>
      </c>
      <c r="F21" s="16">
        <v>2137962</v>
      </c>
      <c r="G21" s="15">
        <v>390</v>
      </c>
      <c r="H21" s="15">
        <v>350502</v>
      </c>
      <c r="I21" s="15">
        <v>57</v>
      </c>
      <c r="J21" s="15">
        <v>39872</v>
      </c>
      <c r="K21" s="15">
        <v>17</v>
      </c>
      <c r="L21" s="17">
        <v>5864</v>
      </c>
    </row>
    <row r="22" spans="1:12" hidden="1">
      <c r="A22" s="49"/>
      <c r="B22" s="14" t="s">
        <v>13</v>
      </c>
      <c r="C22" s="15">
        <v>1738</v>
      </c>
      <c r="D22" s="16">
        <v>1027754</v>
      </c>
      <c r="E22" s="15">
        <v>1584</v>
      </c>
      <c r="F22" s="16">
        <v>897521</v>
      </c>
      <c r="G22" s="15">
        <v>124</v>
      </c>
      <c r="H22" s="15">
        <v>110302</v>
      </c>
      <c r="I22" s="15">
        <v>24</v>
      </c>
      <c r="J22" s="15">
        <v>17581</v>
      </c>
      <c r="K22" s="15">
        <v>6</v>
      </c>
      <c r="L22" s="17">
        <v>2349</v>
      </c>
    </row>
    <row r="23" spans="1:12" hidden="1">
      <c r="A23" s="49"/>
      <c r="B23" s="14" t="s">
        <v>14</v>
      </c>
      <c r="C23" s="15">
        <v>3185</v>
      </c>
      <c r="D23" s="16">
        <v>1938730</v>
      </c>
      <c r="E23" s="15">
        <v>2946</v>
      </c>
      <c r="F23" s="16">
        <v>1742375</v>
      </c>
      <c r="G23" s="15">
        <v>184</v>
      </c>
      <c r="H23" s="15">
        <v>164566</v>
      </c>
      <c r="I23" s="15">
        <v>40</v>
      </c>
      <c r="J23" s="15">
        <v>26481</v>
      </c>
      <c r="K23" s="15">
        <v>15</v>
      </c>
      <c r="L23" s="17">
        <v>5308</v>
      </c>
    </row>
    <row r="24" spans="1:12" hidden="1">
      <c r="A24" s="49">
        <v>16</v>
      </c>
      <c r="B24" s="14" t="s">
        <v>11</v>
      </c>
      <c r="C24" s="15">
        <v>14882</v>
      </c>
      <c r="D24" s="16">
        <v>9249408</v>
      </c>
      <c r="E24" s="15">
        <v>13699</v>
      </c>
      <c r="F24" s="16">
        <v>8282926</v>
      </c>
      <c r="G24" s="15">
        <v>892</v>
      </c>
      <c r="H24" s="15">
        <v>786461</v>
      </c>
      <c r="I24" s="15">
        <v>225</v>
      </c>
      <c r="J24" s="15">
        <v>165714</v>
      </c>
      <c r="K24" s="15">
        <v>66</v>
      </c>
      <c r="L24" s="17">
        <v>14307</v>
      </c>
    </row>
    <row r="25" spans="1:12" hidden="1">
      <c r="A25" s="49"/>
      <c r="B25" s="14" t="s">
        <v>12</v>
      </c>
      <c r="C25" s="15">
        <v>4125</v>
      </c>
      <c r="D25" s="16">
        <v>2592941</v>
      </c>
      <c r="E25" s="15">
        <v>3670</v>
      </c>
      <c r="F25" s="16">
        <v>2204014</v>
      </c>
      <c r="G25" s="15">
        <v>388</v>
      </c>
      <c r="H25" s="15">
        <v>347739</v>
      </c>
      <c r="I25" s="15">
        <v>53</v>
      </c>
      <c r="J25" s="15">
        <v>36558</v>
      </c>
      <c r="K25" s="15">
        <v>14</v>
      </c>
      <c r="L25" s="17">
        <v>4630</v>
      </c>
    </row>
    <row r="26" spans="1:12" hidden="1">
      <c r="A26" s="49"/>
      <c r="B26" s="14" t="s">
        <v>13</v>
      </c>
      <c r="C26" s="15">
        <v>1749</v>
      </c>
      <c r="D26" s="16">
        <v>1043106</v>
      </c>
      <c r="E26" s="15">
        <v>1597</v>
      </c>
      <c r="F26" s="16">
        <v>915042</v>
      </c>
      <c r="G26" s="15">
        <v>121</v>
      </c>
      <c r="H26" s="15">
        <v>106528</v>
      </c>
      <c r="I26" s="15">
        <v>25</v>
      </c>
      <c r="J26" s="15">
        <v>19192</v>
      </c>
      <c r="K26" s="15">
        <v>6</v>
      </c>
      <c r="L26" s="17">
        <v>2344</v>
      </c>
    </row>
    <row r="27" spans="1:12" hidden="1">
      <c r="A27" s="50"/>
      <c r="B27" s="18" t="s">
        <v>14</v>
      </c>
      <c r="C27" s="19">
        <v>3191</v>
      </c>
      <c r="D27" s="20">
        <v>1967477</v>
      </c>
      <c r="E27" s="19">
        <v>2944</v>
      </c>
      <c r="F27" s="20">
        <v>1763897</v>
      </c>
      <c r="G27" s="19">
        <v>188</v>
      </c>
      <c r="H27" s="19">
        <v>166655</v>
      </c>
      <c r="I27" s="19">
        <v>45</v>
      </c>
      <c r="J27" s="19">
        <v>31724</v>
      </c>
      <c r="K27" s="19">
        <v>14</v>
      </c>
      <c r="L27" s="21">
        <v>5201</v>
      </c>
    </row>
    <row r="28" spans="1:12" ht="14.25" hidden="1" thickBot="1">
      <c r="A28" s="9">
        <v>17</v>
      </c>
      <c r="B28" s="22" t="s">
        <v>2</v>
      </c>
      <c r="C28" s="23">
        <v>24534</v>
      </c>
      <c r="D28" s="24">
        <v>15437919</v>
      </c>
      <c r="E28" s="23">
        <v>22527</v>
      </c>
      <c r="F28" s="24">
        <v>13749342</v>
      </c>
      <c r="G28" s="23">
        <v>1607</v>
      </c>
      <c r="H28" s="23">
        <v>1421459</v>
      </c>
      <c r="I28" s="23">
        <v>338</v>
      </c>
      <c r="J28" s="23">
        <v>247728</v>
      </c>
      <c r="K28" s="23">
        <v>62</v>
      </c>
      <c r="L28" s="25">
        <v>19390</v>
      </c>
    </row>
    <row r="29" spans="1:12" hidden="1">
      <c r="A29" s="5" t="s">
        <v>15</v>
      </c>
    </row>
    <row r="32" spans="1:12" ht="19.5" customHeight="1"/>
  </sheetData>
  <mergeCells count="16">
    <mergeCell ref="A16:A19"/>
    <mergeCell ref="A20:A23"/>
    <mergeCell ref="A24:A27"/>
    <mergeCell ref="G14:H14"/>
    <mergeCell ref="I14:J14"/>
    <mergeCell ref="K14:L14"/>
    <mergeCell ref="A14:A15"/>
    <mergeCell ref="B14:B15"/>
    <mergeCell ref="C14:D14"/>
    <mergeCell ref="E14:F14"/>
    <mergeCell ref="H2:I2"/>
    <mergeCell ref="J2:K2"/>
    <mergeCell ref="A2:A3"/>
    <mergeCell ref="B2:C2"/>
    <mergeCell ref="D2:E2"/>
    <mergeCell ref="F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2010-07-01T06:01:18Z</cp:lastPrinted>
  <dcterms:created xsi:type="dcterms:W3CDTF">1997-01-08T22:48:59Z</dcterms:created>
  <dcterms:modified xsi:type="dcterms:W3CDTF">2023-04-20T00:50:29Z</dcterms:modified>
</cp:coreProperties>
</file>