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8_{8803FA03-2E9D-438E-A841-59DA9E58199B}" xr6:coauthVersionLast="36" xr6:coauthVersionMax="36" xr10:uidLastSave="{00000000-0000-0000-0000-000000000000}"/>
  <bookViews>
    <workbookView xWindow="0" yWindow="0" windowWidth="28800" windowHeight="12285"/>
  </bookViews>
  <sheets>
    <sheet name="19-18" sheetId="2" r:id="rId1"/>
  </sheets>
  <definedNames>
    <definedName name="_xlnm.Print_Area" localSheetId="0">'19-18'!$A$1:$K$17</definedName>
  </definedNames>
  <calcPr calcId="191029"/>
</workbook>
</file>

<file path=xl/calcChain.xml><?xml version="1.0" encoding="utf-8"?>
<calcChain xmlns="http://schemas.openxmlformats.org/spreadsheetml/2006/main">
  <c r="K11" i="2" l="1"/>
  <c r="J11" i="2"/>
  <c r="I11" i="2"/>
  <c r="H11" i="2" s="1"/>
  <c r="G11" i="2"/>
  <c r="F11" i="2"/>
  <c r="E11" i="2"/>
  <c r="D11" i="2"/>
  <c r="C11" i="2"/>
  <c r="B11" i="2"/>
  <c r="K10" i="2"/>
  <c r="J10" i="2"/>
  <c r="I10" i="2"/>
  <c r="H10" i="2"/>
  <c r="G10" i="2"/>
  <c r="F10" i="2"/>
  <c r="E10" i="2"/>
  <c r="D10" i="2"/>
  <c r="C10" i="2"/>
  <c r="B10" i="2"/>
  <c r="K9" i="2"/>
  <c r="J9" i="2"/>
  <c r="I9" i="2"/>
  <c r="H9" i="2"/>
  <c r="G9" i="2"/>
  <c r="F9" i="2"/>
  <c r="E9" i="2"/>
  <c r="D9" i="2"/>
  <c r="C9" i="2"/>
  <c r="B9" i="2"/>
  <c r="K8" i="2"/>
  <c r="J8" i="2"/>
  <c r="I8" i="2"/>
  <c r="H8" i="2" s="1"/>
  <c r="G8" i="2"/>
  <c r="F8" i="2"/>
  <c r="E8" i="2"/>
  <c r="D8" i="2"/>
  <c r="C8" i="2"/>
  <c r="B8" i="2"/>
  <c r="K7" i="2"/>
  <c r="J7" i="2"/>
  <c r="I7" i="2"/>
  <c r="H7" i="2"/>
  <c r="G7" i="2"/>
  <c r="F7" i="2"/>
  <c r="E7" i="2"/>
  <c r="D7" i="2"/>
  <c r="C7" i="2"/>
  <c r="B7" i="2"/>
  <c r="K6" i="2"/>
  <c r="J6" i="2"/>
  <c r="I6" i="2"/>
  <c r="H6" i="2"/>
  <c r="G6" i="2"/>
  <c r="F6" i="2"/>
  <c r="E6" i="2"/>
  <c r="D6" i="2"/>
  <c r="C6" i="2"/>
  <c r="B6" i="2"/>
  <c r="K5" i="2"/>
  <c r="J5" i="2"/>
  <c r="I5" i="2"/>
  <c r="H5" i="2"/>
  <c r="G5" i="2"/>
  <c r="F5" i="2"/>
  <c r="E5" i="2"/>
  <c r="D5" i="2"/>
  <c r="C5" i="2" s="1"/>
  <c r="B5" i="2"/>
  <c r="K4" i="2"/>
  <c r="J4" i="2"/>
  <c r="I4" i="2"/>
  <c r="H4" i="2" s="1"/>
  <c r="G4" i="2"/>
  <c r="F4" i="2"/>
  <c r="E4" i="2"/>
  <c r="D4" i="2"/>
  <c r="C4" i="2"/>
  <c r="B4" i="2"/>
  <c r="D22" i="2"/>
  <c r="I22" i="2"/>
  <c r="D23" i="2"/>
  <c r="I23" i="2"/>
  <c r="D24" i="2"/>
  <c r="I24" i="2"/>
  <c r="D25" i="2"/>
  <c r="I25" i="2"/>
  <c r="D26" i="2"/>
  <c r="I26" i="2"/>
  <c r="D27" i="2"/>
  <c r="I27" i="2"/>
  <c r="D28" i="2"/>
  <c r="I28" i="2"/>
  <c r="D29" i="2"/>
  <c r="I29" i="2"/>
  <c r="D30" i="2"/>
  <c r="I30" i="2"/>
  <c r="D31" i="2"/>
  <c r="I31" i="2"/>
  <c r="D32" i="2"/>
  <c r="I32" i="2"/>
  <c r="D33" i="2"/>
  <c r="I33" i="2"/>
  <c r="D34" i="2"/>
  <c r="I34" i="2"/>
  <c r="D35" i="2"/>
  <c r="I35" i="2"/>
  <c r="D36" i="2"/>
  <c r="I36" i="2"/>
  <c r="D37" i="2"/>
  <c r="I37" i="2"/>
  <c r="D38" i="2"/>
  <c r="I38" i="2"/>
  <c r="D39" i="2"/>
  <c r="I39" i="2"/>
  <c r="D40" i="2"/>
  <c r="I40" i="2"/>
  <c r="D41" i="2"/>
  <c r="I41" i="2"/>
  <c r="D42" i="2"/>
  <c r="I42" i="2"/>
  <c r="D43" i="2"/>
  <c r="I43" i="2"/>
  <c r="D44" i="2"/>
  <c r="I44" i="2"/>
  <c r="D45" i="2"/>
  <c r="I45" i="2"/>
  <c r="D46" i="2"/>
  <c r="I46" i="2"/>
  <c r="D47" i="2"/>
  <c r="I47" i="2"/>
  <c r="D48" i="2"/>
  <c r="I48" i="2"/>
  <c r="D49" i="2"/>
  <c r="I49" i="2"/>
  <c r="D50" i="2"/>
  <c r="I50" i="2"/>
</calcChain>
</file>

<file path=xl/comments1.xml><?xml version="1.0" encoding="utf-8"?>
<comments xmlns="http://schemas.openxmlformats.org/spreadsheetml/2006/main">
  <authors>
    <author>SAKU</author>
  </authors>
  <commentList>
    <comment ref="C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SAKU:</t>
        </r>
        <r>
          <rPr>
            <sz val="9"/>
            <color indexed="81"/>
            <rFont val="ＭＳ Ｐゴシック"/>
            <family val="3"/>
            <charset val="128"/>
          </rPr>
          <t xml:space="preserve">
補助金対象職員</t>
        </r>
      </text>
    </comment>
  </commentList>
</comments>
</file>

<file path=xl/sharedStrings.xml><?xml version="1.0" encoding="utf-8"?>
<sst xmlns="http://schemas.openxmlformats.org/spreadsheetml/2006/main" count="66" uniqueCount="24">
  <si>
    <t>総数</t>
    <rPh sb="0" eb="2">
      <t>ソウスウ</t>
    </rPh>
    <phoneticPr fontId="2"/>
  </si>
  <si>
    <t>3歳未満</t>
    <rPh sb="1" eb="2">
      <t>サイ</t>
    </rPh>
    <rPh sb="2" eb="4">
      <t>ミマン</t>
    </rPh>
    <phoneticPr fontId="2"/>
  </si>
  <si>
    <t>3歳</t>
    <rPh sb="1" eb="2">
      <t>サイ</t>
    </rPh>
    <phoneticPr fontId="2"/>
  </si>
  <si>
    <t>4歳以上</t>
    <rPh sb="1" eb="2">
      <t>サイ</t>
    </rPh>
    <rPh sb="2" eb="4">
      <t>イジョウ</t>
    </rPh>
    <phoneticPr fontId="2"/>
  </si>
  <si>
    <t>19-18　保育所の概況</t>
    <rPh sb="6" eb="9">
      <t>ホイクジョ</t>
    </rPh>
    <rPh sb="10" eb="12">
      <t>ガイキョウ</t>
    </rPh>
    <phoneticPr fontId="2"/>
  </si>
  <si>
    <t>－私立－</t>
    <rPh sb="1" eb="3">
      <t>シリツ</t>
    </rPh>
    <phoneticPr fontId="2"/>
  </si>
  <si>
    <t>各年度4月1日現在（単位：所、人）</t>
    <rPh sb="0" eb="3">
      <t>カクネンド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ショ</t>
    </rPh>
    <rPh sb="15" eb="16">
      <t>ヒト</t>
    </rPh>
    <phoneticPr fontId="2"/>
  </si>
  <si>
    <t>年度</t>
    <rPh sb="0" eb="2">
      <t>ネンド</t>
    </rPh>
    <phoneticPr fontId="2"/>
  </si>
  <si>
    <t>保育所</t>
    <rPh sb="0" eb="3">
      <t>ホイクジョ</t>
    </rPh>
    <phoneticPr fontId="2"/>
  </si>
  <si>
    <t>職員数</t>
    <rPh sb="0" eb="2">
      <t>ショクイン</t>
    </rPh>
    <rPh sb="2" eb="3">
      <t>カズ</t>
    </rPh>
    <phoneticPr fontId="2"/>
  </si>
  <si>
    <t>定員</t>
    <rPh sb="0" eb="2">
      <t>テイイン</t>
    </rPh>
    <phoneticPr fontId="2"/>
  </si>
  <si>
    <t>園児数</t>
    <rPh sb="0" eb="2">
      <t>エンジ</t>
    </rPh>
    <rPh sb="2" eb="3">
      <t>カズ</t>
    </rPh>
    <phoneticPr fontId="2"/>
  </si>
  <si>
    <t>園長</t>
    <rPh sb="0" eb="2">
      <t>エンチョウ</t>
    </rPh>
    <phoneticPr fontId="2"/>
  </si>
  <si>
    <t>保育士</t>
    <rPh sb="0" eb="2">
      <t>ホイク</t>
    </rPh>
    <rPh sb="2" eb="3">
      <t>シ</t>
    </rPh>
    <phoneticPr fontId="2"/>
  </si>
  <si>
    <t>その他</t>
    <rPh sb="2" eb="3">
      <t>タ</t>
    </rPh>
    <phoneticPr fontId="2"/>
  </si>
  <si>
    <t>平成10年度</t>
    <rPh sb="0" eb="2">
      <t>ヘイセイ</t>
    </rPh>
    <rPh sb="4" eb="6">
      <t>ネンド</t>
    </rPh>
    <phoneticPr fontId="2"/>
  </si>
  <si>
    <t>平成13年度</t>
    <rPh sb="0" eb="2">
      <t>ヘイセイ</t>
    </rPh>
    <rPh sb="4" eb="6">
      <t>ネンド</t>
    </rPh>
    <phoneticPr fontId="2"/>
  </si>
  <si>
    <t>資料：児童課</t>
    <rPh sb="0" eb="2">
      <t>シリョウ</t>
    </rPh>
    <rPh sb="3" eb="6">
      <t>ジドウカ</t>
    </rPh>
    <phoneticPr fontId="2"/>
  </si>
  <si>
    <t>各年度4月1日現在</t>
    <rPh sb="0" eb="3">
      <t>カクネンド</t>
    </rPh>
    <rPh sb="4" eb="5">
      <t>ガツ</t>
    </rPh>
    <rPh sb="6" eb="7">
      <t>ヒ</t>
    </rPh>
    <rPh sb="7" eb="9">
      <t>ゲンザイ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</si>
  <si>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</si>
  <si>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</si>
  <si>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</si>
  <si>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</si>
  <si>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佐久市</t>
    <rPh sb="0" eb="3">
      <t>サクシ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</si>
</sst>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" fillId="0" borderId="0"/>
    <xf numFmtId="0" fontId="19" fillId="4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20" fillId="0" borderId="0" xfId="42" applyFont="1" applyAlignment="1">
      <alignment vertical="center"/>
    </xf>
    <xf numFmtId="0" fontId="21" fillId="0" borderId="0" xfId="42" applyFont="1" applyAlignment="1">
      <alignment vertical="center"/>
    </xf>
    <xf numFmtId="49" fontId="20" fillId="0" borderId="0" xfId="42" applyNumberFormat="1" applyFont="1" applyAlignment="1">
      <alignment vertical="center"/>
    </xf>
    <xf numFmtId="0" fontId="22" fillId="0" borderId="0" xfId="42" applyFont="1" applyAlignment="1">
      <alignment horizontal="right" vertical="center"/>
    </xf>
    <xf numFmtId="0" fontId="22" fillId="0" borderId="10" xfId="42" applyFont="1" applyBorder="1" applyAlignment="1">
      <alignment horizontal="center" vertical="center"/>
    </xf>
    <xf numFmtId="0" fontId="22" fillId="0" borderId="11" xfId="42" applyFont="1" applyBorder="1" applyAlignment="1">
      <alignment horizontal="center" vertical="center"/>
    </xf>
    <xf numFmtId="0" fontId="22" fillId="0" borderId="12" xfId="42" applyFont="1" applyBorder="1" applyAlignment="1">
      <alignment horizontal="center" vertical="center"/>
    </xf>
    <xf numFmtId="38" fontId="22" fillId="0" borderId="0" xfId="33" applyFont="1" applyBorder="1" applyAlignment="1">
      <alignment vertical="center"/>
    </xf>
    <xf numFmtId="0" fontId="21" fillId="0" borderId="13" xfId="42" applyFont="1" applyBorder="1" applyAlignment="1">
      <alignment horizontal="center" vertical="center"/>
    </xf>
    <xf numFmtId="0" fontId="22" fillId="0" borderId="13" xfId="42" applyFont="1" applyBorder="1" applyAlignment="1">
      <alignment horizontal="center" vertical="center"/>
    </xf>
    <xf numFmtId="38" fontId="22" fillId="0" borderId="0" xfId="33" applyFont="1" applyFill="1" applyBorder="1" applyAlignment="1">
      <alignment vertical="center"/>
    </xf>
    <xf numFmtId="0" fontId="22" fillId="0" borderId="0" xfId="42" applyFont="1" applyAlignment="1">
      <alignment vertical="center"/>
    </xf>
    <xf numFmtId="0" fontId="21" fillId="0" borderId="0" xfId="42" applyFont="1" applyAlignment="1">
      <alignment horizontal="right" vertical="center"/>
    </xf>
    <xf numFmtId="0" fontId="23" fillId="0" borderId="0" xfId="42" applyFont="1" applyBorder="1" applyAlignment="1">
      <alignment horizontal="center" vertical="center"/>
    </xf>
    <xf numFmtId="0" fontId="23" fillId="0" borderId="14" xfId="42" applyFont="1" applyBorder="1" applyAlignment="1">
      <alignment horizontal="center" vertical="center"/>
    </xf>
    <xf numFmtId="38" fontId="22" fillId="0" borderId="15" xfId="33" applyFont="1" applyBorder="1" applyAlignment="1">
      <alignment vertical="center"/>
    </xf>
    <xf numFmtId="38" fontId="22" fillId="0" borderId="16" xfId="33" applyFont="1" applyBorder="1" applyAlignment="1">
      <alignment vertical="center"/>
    </xf>
    <xf numFmtId="0" fontId="21" fillId="0" borderId="17" xfId="42" applyFont="1" applyBorder="1" applyAlignment="1">
      <alignment horizontal="center" vertical="center"/>
    </xf>
    <xf numFmtId="0" fontId="23" fillId="0" borderId="18" xfId="42" applyFont="1" applyBorder="1" applyAlignment="1">
      <alignment horizontal="center" vertical="center"/>
    </xf>
    <xf numFmtId="38" fontId="22" fillId="0" borderId="19" xfId="33" applyFont="1" applyBorder="1" applyAlignment="1">
      <alignment vertical="center"/>
    </xf>
    <xf numFmtId="38" fontId="22" fillId="0" borderId="20" xfId="33" applyFont="1" applyBorder="1" applyAlignment="1">
      <alignment vertical="center"/>
    </xf>
    <xf numFmtId="0" fontId="21" fillId="0" borderId="0" xfId="42" applyFont="1"/>
    <xf numFmtId="0" fontId="22" fillId="0" borderId="0" xfId="42" applyFont="1" applyBorder="1" applyAlignment="1">
      <alignment horizontal="center" vertical="center"/>
    </xf>
    <xf numFmtId="38" fontId="22" fillId="0" borderId="21" xfId="33" applyFont="1" applyFill="1" applyBorder="1" applyAlignment="1">
      <alignment vertical="center"/>
    </xf>
    <xf numFmtId="0" fontId="21" fillId="0" borderId="0" xfId="42" applyFont="1" applyFill="1" applyAlignment="1">
      <alignment vertical="center"/>
    </xf>
    <xf numFmtId="0" fontId="22" fillId="0" borderId="0" xfId="42" applyFont="1" applyFill="1" applyBorder="1" applyAlignment="1">
      <alignment horizontal="center" vertical="center"/>
    </xf>
    <xf numFmtId="0" fontId="22" fillId="0" borderId="22" xfId="42" applyFont="1" applyFill="1" applyBorder="1" applyAlignment="1">
      <alignment horizontal="center" vertical="center"/>
    </xf>
    <xf numFmtId="38" fontId="22" fillId="0" borderId="23" xfId="33" applyFont="1" applyFill="1" applyBorder="1" applyAlignment="1">
      <alignment vertical="center"/>
    </xf>
    <xf numFmtId="38" fontId="22" fillId="0" borderId="22" xfId="33" applyFont="1" applyFill="1" applyBorder="1" applyAlignment="1">
      <alignment vertical="center"/>
    </xf>
    <xf numFmtId="0" fontId="22" fillId="0" borderId="12" xfId="42" applyFont="1" applyBorder="1" applyAlignment="1">
      <alignment horizontal="center" vertical="center"/>
    </xf>
    <xf numFmtId="0" fontId="22" fillId="0" borderId="13" xfId="42" applyFont="1" applyBorder="1" applyAlignment="1">
      <alignment horizontal="center" vertical="center"/>
    </xf>
    <xf numFmtId="0" fontId="22" fillId="0" borderId="25" xfId="42" applyFont="1" applyBorder="1" applyAlignment="1">
      <alignment horizontal="center" vertical="center"/>
    </xf>
    <xf numFmtId="0" fontId="22" fillId="0" borderId="10" xfId="42" applyFont="1" applyBorder="1" applyAlignment="1">
      <alignment horizontal="center" vertical="center"/>
    </xf>
    <xf numFmtId="0" fontId="22" fillId="0" borderId="27" xfId="42" applyFont="1" applyBorder="1" applyAlignment="1">
      <alignment horizontal="center" vertical="center"/>
    </xf>
    <xf numFmtId="0" fontId="22" fillId="0" borderId="24" xfId="42" applyFont="1" applyBorder="1" applyAlignment="1">
      <alignment horizontal="center" vertical="center"/>
    </xf>
    <xf numFmtId="49" fontId="22" fillId="0" borderId="25" xfId="42" applyNumberFormat="1" applyFont="1" applyBorder="1" applyAlignment="1">
      <alignment horizontal="center" vertical="center"/>
    </xf>
    <xf numFmtId="0" fontId="21" fillId="0" borderId="24" xfId="42" applyFont="1" applyBorder="1" applyAlignment="1">
      <alignment horizontal="center" vertical="center"/>
    </xf>
    <xf numFmtId="0" fontId="22" fillId="0" borderId="26" xfId="42" applyFont="1" applyBorder="1" applyAlignment="1">
      <alignment horizontal="center" vertical="center"/>
    </xf>
    <xf numFmtId="0" fontId="21" fillId="0" borderId="13" xfId="42" applyFont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コピー19-18" xfId="42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88"/>
  <sheetViews>
    <sheetView tabSelected="1" zoomScaleNormal="100" zoomScaleSheetLayoutView="100" workbookViewId="0">
      <selection activeCell="K17" sqref="K17"/>
    </sheetView>
  </sheetViews>
  <sheetFormatPr defaultRowHeight="13.5"/>
  <cols>
    <col min="1" max="1" width="11.125" style="22" customWidth="1"/>
    <col min="2" max="11" width="7.5" style="2" customWidth="1"/>
    <col min="12" max="12" width="7.125" style="2" customWidth="1"/>
    <col min="13" max="13" width="0.5" style="2" customWidth="1"/>
    <col min="14" max="16384" width="9" style="2"/>
  </cols>
  <sheetData>
    <row r="1" spans="1:11" ht="18" customHeight="1" thickBot="1">
      <c r="A1" s="1" t="s">
        <v>4</v>
      </c>
      <c r="C1" s="3"/>
      <c r="E1" s="3" t="s">
        <v>5</v>
      </c>
      <c r="K1" s="4" t="s">
        <v>6</v>
      </c>
    </row>
    <row r="2" spans="1:11" ht="12" customHeight="1">
      <c r="A2" s="34" t="s">
        <v>7</v>
      </c>
      <c r="B2" s="32" t="s">
        <v>8</v>
      </c>
      <c r="C2" s="36" t="s">
        <v>9</v>
      </c>
      <c r="D2" s="36"/>
      <c r="E2" s="36"/>
      <c r="F2" s="36"/>
      <c r="G2" s="32" t="s">
        <v>10</v>
      </c>
      <c r="H2" s="32" t="s">
        <v>11</v>
      </c>
      <c r="I2" s="32"/>
      <c r="J2" s="32"/>
      <c r="K2" s="38"/>
    </row>
    <row r="3" spans="1:11" ht="12" customHeight="1">
      <c r="A3" s="35"/>
      <c r="B3" s="33"/>
      <c r="C3" s="5" t="s">
        <v>0</v>
      </c>
      <c r="D3" s="5" t="s">
        <v>12</v>
      </c>
      <c r="E3" s="5" t="s">
        <v>13</v>
      </c>
      <c r="F3" s="5" t="s">
        <v>14</v>
      </c>
      <c r="G3" s="33"/>
      <c r="H3" s="5" t="s">
        <v>0</v>
      </c>
      <c r="I3" s="5" t="s">
        <v>1</v>
      </c>
      <c r="J3" s="5" t="s">
        <v>2</v>
      </c>
      <c r="K3" s="6" t="s">
        <v>3</v>
      </c>
    </row>
    <row r="4" spans="1:11" ht="14.25" hidden="1" customHeight="1">
      <c r="A4" s="7" t="s">
        <v>15</v>
      </c>
      <c r="B4" s="8">
        <f>SUM(C22:C25)</f>
        <v>5</v>
      </c>
      <c r="C4" s="8">
        <f t="shared" ref="C4:C11" si="0">SUM(D4:F4)</f>
        <v>68</v>
      </c>
      <c r="D4" s="8">
        <f>SUM(E22:E25)</f>
        <v>5</v>
      </c>
      <c r="E4" s="8">
        <f>SUM(F22:F25)</f>
        <v>53</v>
      </c>
      <c r="F4" s="8">
        <f>SUM(G22:G25)</f>
        <v>10</v>
      </c>
      <c r="G4" s="8">
        <f>SUM(H22:H25)</f>
        <v>585</v>
      </c>
      <c r="H4" s="8">
        <f t="shared" ref="H4:H11" si="1">SUM(I4:K4)</f>
        <v>574</v>
      </c>
      <c r="I4" s="8">
        <f>SUM(J22:J25)</f>
        <v>106</v>
      </c>
      <c r="J4" s="8">
        <f>SUM(K22:K25)</f>
        <v>127</v>
      </c>
      <c r="K4" s="8">
        <f>SUM(L22:L25)</f>
        <v>341</v>
      </c>
    </row>
    <row r="5" spans="1:11" ht="14.25" hidden="1" customHeight="1">
      <c r="A5" s="9">
        <v>11</v>
      </c>
      <c r="B5" s="8">
        <f>SUM(C26:C29)</f>
        <v>5</v>
      </c>
      <c r="C5" s="8">
        <f t="shared" si="0"/>
        <v>75</v>
      </c>
      <c r="D5" s="8">
        <f>SUM(E26:E29)</f>
        <v>5</v>
      </c>
      <c r="E5" s="8">
        <f>SUM(F26:F29)</f>
        <v>58</v>
      </c>
      <c r="F5" s="8">
        <f>SUM(G26:G29)</f>
        <v>12</v>
      </c>
      <c r="G5" s="8">
        <f>SUM(H26:H29)</f>
        <v>585</v>
      </c>
      <c r="H5" s="8">
        <f t="shared" si="1"/>
        <v>588</v>
      </c>
      <c r="I5" s="8">
        <f>SUM(J26:J29)</f>
        <v>114</v>
      </c>
      <c r="J5" s="8">
        <f>SUM(K26:K29)</f>
        <v>156</v>
      </c>
      <c r="K5" s="8">
        <f>SUM(L26:L29)</f>
        <v>318</v>
      </c>
    </row>
    <row r="6" spans="1:11" ht="14.25" hidden="1" customHeight="1">
      <c r="A6" s="9">
        <v>12</v>
      </c>
      <c r="B6" s="8">
        <f>SUM(C30:C33)</f>
        <v>5</v>
      </c>
      <c r="C6" s="8">
        <f t="shared" si="0"/>
        <v>95</v>
      </c>
      <c r="D6" s="8">
        <f>SUM(E30:E33)</f>
        <v>5</v>
      </c>
      <c r="E6" s="8">
        <f>SUM(F30:F33)</f>
        <v>72</v>
      </c>
      <c r="F6" s="8">
        <f>SUM(G30:G33)</f>
        <v>18</v>
      </c>
      <c r="G6" s="8">
        <f>SUM(H30:H33)</f>
        <v>615</v>
      </c>
      <c r="H6" s="8">
        <f t="shared" si="1"/>
        <v>642</v>
      </c>
      <c r="I6" s="8">
        <f>SUM(J30:J33)</f>
        <v>111</v>
      </c>
      <c r="J6" s="8">
        <f>SUM(K30:K33)</f>
        <v>191</v>
      </c>
      <c r="K6" s="8">
        <f>SUM(L30:L33)</f>
        <v>340</v>
      </c>
    </row>
    <row r="7" spans="1:11" ht="18" customHeight="1">
      <c r="A7" s="10" t="s">
        <v>16</v>
      </c>
      <c r="B7" s="8">
        <f>SUM(C34:C37)</f>
        <v>8</v>
      </c>
      <c r="C7" s="8">
        <f t="shared" si="0"/>
        <v>111</v>
      </c>
      <c r="D7" s="8">
        <f>SUM(E34:E37)</f>
        <v>8</v>
      </c>
      <c r="E7" s="8">
        <f>SUM(F34:F37)</f>
        <v>84</v>
      </c>
      <c r="F7" s="8">
        <f>SUM(G34:G37)</f>
        <v>19</v>
      </c>
      <c r="G7" s="8">
        <f>SUM(H34:H37)</f>
        <v>895</v>
      </c>
      <c r="H7" s="8">
        <f t="shared" si="1"/>
        <v>913</v>
      </c>
      <c r="I7" s="8">
        <f>SUM(J34:J37)</f>
        <v>163</v>
      </c>
      <c r="J7" s="8">
        <f>SUM(K34:K37)</f>
        <v>236</v>
      </c>
      <c r="K7" s="8">
        <f>SUM(L34:L37)</f>
        <v>514</v>
      </c>
    </row>
    <row r="8" spans="1:11" ht="18" customHeight="1">
      <c r="A8" s="10">
        <v>14</v>
      </c>
      <c r="B8" s="8">
        <f>SUM(C38:C41)</f>
        <v>8</v>
      </c>
      <c r="C8" s="8">
        <f t="shared" si="0"/>
        <v>123</v>
      </c>
      <c r="D8" s="8">
        <f>SUM(E38:E41)</f>
        <v>8</v>
      </c>
      <c r="E8" s="8">
        <f>SUM(F38:F41)</f>
        <v>92</v>
      </c>
      <c r="F8" s="8">
        <f>SUM(G38:G41)</f>
        <v>23</v>
      </c>
      <c r="G8" s="8">
        <f>SUM(H38:H41)</f>
        <v>895</v>
      </c>
      <c r="H8" s="8">
        <f t="shared" si="1"/>
        <v>911</v>
      </c>
      <c r="I8" s="8">
        <f>SUM(J38:J41)</f>
        <v>167</v>
      </c>
      <c r="J8" s="8">
        <f>SUM(K38:K41)</f>
        <v>230</v>
      </c>
      <c r="K8" s="8">
        <f>SUM(L38:L41)</f>
        <v>514</v>
      </c>
    </row>
    <row r="9" spans="1:11" ht="18" customHeight="1">
      <c r="A9" s="10">
        <v>15</v>
      </c>
      <c r="B9" s="8">
        <f>SUM(C42:C45)</f>
        <v>8</v>
      </c>
      <c r="C9" s="8">
        <f t="shared" si="0"/>
        <v>158</v>
      </c>
      <c r="D9" s="8">
        <f>SUM(E42:E45)</f>
        <v>8</v>
      </c>
      <c r="E9" s="8">
        <f>SUM(F42:F45)</f>
        <v>124</v>
      </c>
      <c r="F9" s="8">
        <f>SUM(G42:G45)</f>
        <v>26</v>
      </c>
      <c r="G9" s="8">
        <f>SUM(H42:H45)</f>
        <v>930</v>
      </c>
      <c r="H9" s="8">
        <f t="shared" si="1"/>
        <v>922</v>
      </c>
      <c r="I9" s="8">
        <f>SUM(J42:J45)</f>
        <v>179</v>
      </c>
      <c r="J9" s="8">
        <f>SUM(K42:K45)</f>
        <v>235</v>
      </c>
      <c r="K9" s="8">
        <f>SUM(L42:L45)</f>
        <v>508</v>
      </c>
    </row>
    <row r="10" spans="1:11" ht="18" customHeight="1">
      <c r="A10" s="10">
        <v>16</v>
      </c>
      <c r="B10" s="8">
        <f>SUM(C46:C49)</f>
        <v>8</v>
      </c>
      <c r="C10" s="8">
        <f t="shared" si="0"/>
        <v>155</v>
      </c>
      <c r="D10" s="8">
        <f>SUM(E46:E49)</f>
        <v>8</v>
      </c>
      <c r="E10" s="8">
        <f>SUM(F46:F49)</f>
        <v>121</v>
      </c>
      <c r="F10" s="8">
        <f>SUM(G46:G49)</f>
        <v>26</v>
      </c>
      <c r="G10" s="8">
        <f>SUM(H46:H49)</f>
        <v>950</v>
      </c>
      <c r="H10" s="8">
        <f t="shared" si="1"/>
        <v>923</v>
      </c>
      <c r="I10" s="8">
        <f>SUM(J46:J49)</f>
        <v>163</v>
      </c>
      <c r="J10" s="8">
        <f>SUM(K46:K49)</f>
        <v>257</v>
      </c>
      <c r="K10" s="8">
        <f>SUM(L46:L49)</f>
        <v>503</v>
      </c>
    </row>
    <row r="11" spans="1:11" ht="18" customHeight="1">
      <c r="A11" s="10">
        <v>17</v>
      </c>
      <c r="B11" s="8">
        <f>SUM(C50:C50)</f>
        <v>8</v>
      </c>
      <c r="C11" s="8">
        <f t="shared" si="0"/>
        <v>123</v>
      </c>
      <c r="D11" s="8">
        <f>SUM(E50:E50)</f>
        <v>8</v>
      </c>
      <c r="E11" s="8">
        <f>SUM(F50:F50)</f>
        <v>92</v>
      </c>
      <c r="F11" s="8">
        <f>SUM(G50:G50)</f>
        <v>23</v>
      </c>
      <c r="G11" s="8">
        <f>SUM(H50:H50)</f>
        <v>950</v>
      </c>
      <c r="H11" s="8">
        <f t="shared" si="1"/>
        <v>931</v>
      </c>
      <c r="I11" s="8">
        <f>SUM(J50:J50)</f>
        <v>187</v>
      </c>
      <c r="J11" s="8">
        <f>SUM(K50:K50)</f>
        <v>220</v>
      </c>
      <c r="K11" s="8">
        <f>SUM(L50:L50)</f>
        <v>524</v>
      </c>
    </row>
    <row r="12" spans="1:11" ht="18" customHeight="1">
      <c r="A12" s="10">
        <v>18</v>
      </c>
      <c r="B12" s="11">
        <v>8</v>
      </c>
      <c r="C12" s="11">
        <v>125</v>
      </c>
      <c r="D12" s="11">
        <v>8</v>
      </c>
      <c r="E12" s="11">
        <v>96</v>
      </c>
      <c r="F12" s="11">
        <v>21</v>
      </c>
      <c r="G12" s="11">
        <v>950</v>
      </c>
      <c r="H12" s="11">
        <v>963</v>
      </c>
      <c r="I12" s="11">
        <v>198</v>
      </c>
      <c r="J12" s="11">
        <v>243</v>
      </c>
      <c r="K12" s="11">
        <v>522</v>
      </c>
    </row>
    <row r="13" spans="1:11" ht="18" customHeight="1">
      <c r="A13" s="10">
        <v>19</v>
      </c>
      <c r="B13" s="11">
        <v>8</v>
      </c>
      <c r="C13" s="11">
        <v>130</v>
      </c>
      <c r="D13" s="11">
        <v>8</v>
      </c>
      <c r="E13" s="11">
        <v>102</v>
      </c>
      <c r="F13" s="11">
        <v>20</v>
      </c>
      <c r="G13" s="11">
        <v>975</v>
      </c>
      <c r="H13" s="11">
        <v>923</v>
      </c>
      <c r="I13" s="11">
        <v>198</v>
      </c>
      <c r="J13" s="11">
        <v>228</v>
      </c>
      <c r="K13" s="11">
        <v>497</v>
      </c>
    </row>
    <row r="14" spans="1:11" ht="18" customHeight="1">
      <c r="A14" s="23">
        <v>20</v>
      </c>
      <c r="B14" s="24">
        <v>8</v>
      </c>
      <c r="C14" s="11">
        <v>138</v>
      </c>
      <c r="D14" s="11">
        <v>8</v>
      </c>
      <c r="E14" s="11">
        <v>110</v>
      </c>
      <c r="F14" s="11">
        <v>20</v>
      </c>
      <c r="G14" s="11">
        <v>975</v>
      </c>
      <c r="H14" s="11">
        <v>950</v>
      </c>
      <c r="I14" s="11">
        <v>203</v>
      </c>
      <c r="J14" s="11">
        <v>259</v>
      </c>
      <c r="K14" s="11">
        <v>488</v>
      </c>
    </row>
    <row r="15" spans="1:11" s="25" customFormat="1" ht="18" customHeight="1">
      <c r="A15" s="26">
        <v>21</v>
      </c>
      <c r="B15" s="24">
        <v>8</v>
      </c>
      <c r="C15" s="11">
        <v>144</v>
      </c>
      <c r="D15" s="11">
        <v>8</v>
      </c>
      <c r="E15" s="11">
        <v>119</v>
      </c>
      <c r="F15" s="11">
        <v>17</v>
      </c>
      <c r="G15" s="11">
        <v>975</v>
      </c>
      <c r="H15" s="11">
        <v>963</v>
      </c>
      <c r="I15" s="11">
        <v>218</v>
      </c>
      <c r="J15" s="11">
        <v>236</v>
      </c>
      <c r="K15" s="11">
        <v>509</v>
      </c>
    </row>
    <row r="16" spans="1:11" s="25" customFormat="1" ht="18" customHeight="1" thickBot="1">
      <c r="A16" s="27">
        <v>22</v>
      </c>
      <c r="B16" s="28">
        <v>8</v>
      </c>
      <c r="C16" s="29">
        <v>128</v>
      </c>
      <c r="D16" s="29">
        <v>8</v>
      </c>
      <c r="E16" s="29">
        <v>105</v>
      </c>
      <c r="F16" s="29">
        <v>15</v>
      </c>
      <c r="G16" s="29">
        <v>975</v>
      </c>
      <c r="H16" s="29">
        <v>973</v>
      </c>
      <c r="I16" s="29">
        <v>206</v>
      </c>
      <c r="J16" s="29">
        <v>245</v>
      </c>
      <c r="K16" s="29">
        <v>522</v>
      </c>
    </row>
    <row r="17" spans="1:12" ht="12" customHeight="1">
      <c r="A17" s="12" t="s">
        <v>17</v>
      </c>
    </row>
    <row r="19" spans="1:12" ht="14.25" hidden="1" thickBot="1">
      <c r="A19" s="1" t="s">
        <v>4</v>
      </c>
      <c r="D19" s="3" t="s">
        <v>5</v>
      </c>
      <c r="L19" s="13" t="s">
        <v>18</v>
      </c>
    </row>
    <row r="20" spans="1:12" hidden="1">
      <c r="A20" s="34" t="s">
        <v>7</v>
      </c>
      <c r="B20" s="32"/>
      <c r="C20" s="32" t="s">
        <v>8</v>
      </c>
      <c r="D20" s="36" t="s">
        <v>9</v>
      </c>
      <c r="E20" s="36"/>
      <c r="F20" s="36"/>
      <c r="G20" s="36"/>
      <c r="H20" s="32" t="s">
        <v>10</v>
      </c>
      <c r="I20" s="32" t="s">
        <v>11</v>
      </c>
      <c r="J20" s="32"/>
      <c r="K20" s="32"/>
      <c r="L20" s="38"/>
    </row>
    <row r="21" spans="1:12" hidden="1">
      <c r="A21" s="35"/>
      <c r="B21" s="33"/>
      <c r="C21" s="33"/>
      <c r="D21" s="5" t="s">
        <v>0</v>
      </c>
      <c r="E21" s="5" t="s">
        <v>12</v>
      </c>
      <c r="F21" s="5" t="s">
        <v>13</v>
      </c>
      <c r="G21" s="5" t="s">
        <v>14</v>
      </c>
      <c r="H21" s="33"/>
      <c r="I21" s="5" t="s">
        <v>0</v>
      </c>
      <c r="J21" s="5" t="s">
        <v>1</v>
      </c>
      <c r="K21" s="5" t="s">
        <v>2</v>
      </c>
      <c r="L21" s="6" t="s">
        <v>3</v>
      </c>
    </row>
    <row r="22" spans="1:12" hidden="1">
      <c r="A22" s="30" t="s">
        <v>15</v>
      </c>
      <c r="B22" s="14" t="s">
        <v>19</v>
      </c>
      <c r="C22" s="8">
        <v>5</v>
      </c>
      <c r="D22" s="8">
        <f t="shared" ref="D22:D50" si="2">SUM(E22:G22)</f>
        <v>68</v>
      </c>
      <c r="E22" s="8">
        <v>5</v>
      </c>
      <c r="F22" s="8">
        <v>53</v>
      </c>
      <c r="G22" s="8">
        <v>10</v>
      </c>
      <c r="H22" s="8">
        <v>585</v>
      </c>
      <c r="I22" s="8">
        <f t="shared" ref="I22:I50" si="3">SUM(J22:L22)</f>
        <v>574</v>
      </c>
      <c r="J22" s="8">
        <v>106</v>
      </c>
      <c r="K22" s="8">
        <v>127</v>
      </c>
      <c r="L22" s="8">
        <v>341</v>
      </c>
    </row>
    <row r="23" spans="1:12" hidden="1">
      <c r="A23" s="31"/>
      <c r="B23" s="14" t="s">
        <v>20</v>
      </c>
      <c r="C23" s="8"/>
      <c r="D23" s="8">
        <f t="shared" si="2"/>
        <v>0</v>
      </c>
      <c r="E23" s="8"/>
      <c r="F23" s="8"/>
      <c r="G23" s="8"/>
      <c r="H23" s="8"/>
      <c r="I23" s="8">
        <f t="shared" si="3"/>
        <v>0</v>
      </c>
      <c r="J23" s="8"/>
      <c r="K23" s="8"/>
      <c r="L23" s="8"/>
    </row>
    <row r="24" spans="1:12" hidden="1">
      <c r="A24" s="31"/>
      <c r="B24" s="14" t="s">
        <v>21</v>
      </c>
      <c r="C24" s="8"/>
      <c r="D24" s="8">
        <f t="shared" si="2"/>
        <v>0</v>
      </c>
      <c r="E24" s="8"/>
      <c r="F24" s="8"/>
      <c r="G24" s="8"/>
      <c r="H24" s="8"/>
      <c r="I24" s="8">
        <f t="shared" si="3"/>
        <v>0</v>
      </c>
      <c r="J24" s="8"/>
      <c r="K24" s="8"/>
      <c r="L24" s="8"/>
    </row>
    <row r="25" spans="1:12" hidden="1">
      <c r="A25" s="31"/>
      <c r="B25" s="14" t="s">
        <v>22</v>
      </c>
      <c r="C25" s="8"/>
      <c r="D25" s="8">
        <f t="shared" si="2"/>
        <v>0</v>
      </c>
      <c r="E25" s="8"/>
      <c r="F25" s="8"/>
      <c r="G25" s="8"/>
      <c r="H25" s="8"/>
      <c r="I25" s="8">
        <f t="shared" si="3"/>
        <v>0</v>
      </c>
      <c r="J25" s="8"/>
      <c r="K25" s="8"/>
      <c r="L25" s="8"/>
    </row>
    <row r="26" spans="1:12" hidden="1">
      <c r="A26" s="39">
        <v>11</v>
      </c>
      <c r="B26" s="14" t="s">
        <v>19</v>
      </c>
      <c r="C26" s="8">
        <v>5</v>
      </c>
      <c r="D26" s="8">
        <f t="shared" si="2"/>
        <v>75</v>
      </c>
      <c r="E26" s="8">
        <v>5</v>
      </c>
      <c r="F26" s="8">
        <v>58</v>
      </c>
      <c r="G26" s="8">
        <v>12</v>
      </c>
      <c r="H26" s="8">
        <v>585</v>
      </c>
      <c r="I26" s="8">
        <f t="shared" si="3"/>
        <v>588</v>
      </c>
      <c r="J26" s="8">
        <v>114</v>
      </c>
      <c r="K26" s="8">
        <v>156</v>
      </c>
      <c r="L26" s="8">
        <v>318</v>
      </c>
    </row>
    <row r="27" spans="1:12" hidden="1">
      <c r="A27" s="39"/>
      <c r="B27" s="14" t="s">
        <v>20</v>
      </c>
      <c r="C27" s="8"/>
      <c r="D27" s="8">
        <f t="shared" si="2"/>
        <v>0</v>
      </c>
      <c r="E27" s="8"/>
      <c r="F27" s="8"/>
      <c r="G27" s="8"/>
      <c r="H27" s="8"/>
      <c r="I27" s="8">
        <f t="shared" si="3"/>
        <v>0</v>
      </c>
      <c r="J27" s="8"/>
      <c r="K27" s="8"/>
      <c r="L27" s="8"/>
    </row>
    <row r="28" spans="1:12" hidden="1">
      <c r="A28" s="39"/>
      <c r="B28" s="14" t="s">
        <v>21</v>
      </c>
      <c r="C28" s="8"/>
      <c r="D28" s="8">
        <f t="shared" si="2"/>
        <v>0</v>
      </c>
      <c r="E28" s="8"/>
      <c r="F28" s="8"/>
      <c r="G28" s="8"/>
      <c r="H28" s="8"/>
      <c r="I28" s="8">
        <f t="shared" si="3"/>
        <v>0</v>
      </c>
      <c r="J28" s="8"/>
      <c r="K28" s="8"/>
      <c r="L28" s="8"/>
    </row>
    <row r="29" spans="1:12" hidden="1">
      <c r="A29" s="39"/>
      <c r="B29" s="14" t="s">
        <v>22</v>
      </c>
      <c r="C29" s="8"/>
      <c r="D29" s="8">
        <f t="shared" si="2"/>
        <v>0</v>
      </c>
      <c r="E29" s="8"/>
      <c r="F29" s="8"/>
      <c r="G29" s="8"/>
      <c r="H29" s="8"/>
      <c r="I29" s="8">
        <f t="shared" si="3"/>
        <v>0</v>
      </c>
      <c r="J29" s="8"/>
      <c r="K29" s="8"/>
      <c r="L29" s="8"/>
    </row>
    <row r="30" spans="1:12" hidden="1">
      <c r="A30" s="39">
        <v>12</v>
      </c>
      <c r="B30" s="14" t="s">
        <v>19</v>
      </c>
      <c r="C30" s="8">
        <v>5</v>
      </c>
      <c r="D30" s="8">
        <f t="shared" si="2"/>
        <v>95</v>
      </c>
      <c r="E30" s="8">
        <v>5</v>
      </c>
      <c r="F30" s="8">
        <v>72</v>
      </c>
      <c r="G30" s="8">
        <v>18</v>
      </c>
      <c r="H30" s="8">
        <v>615</v>
      </c>
      <c r="I30" s="8">
        <f t="shared" si="3"/>
        <v>642</v>
      </c>
      <c r="J30" s="8">
        <v>111</v>
      </c>
      <c r="K30" s="8">
        <v>191</v>
      </c>
      <c r="L30" s="8">
        <v>340</v>
      </c>
    </row>
    <row r="31" spans="1:12" hidden="1">
      <c r="A31" s="39"/>
      <c r="B31" s="14" t="s">
        <v>20</v>
      </c>
      <c r="C31" s="8"/>
      <c r="D31" s="8">
        <f t="shared" si="2"/>
        <v>0</v>
      </c>
      <c r="E31" s="8"/>
      <c r="F31" s="8"/>
      <c r="G31" s="8"/>
      <c r="H31" s="8"/>
      <c r="I31" s="8">
        <f t="shared" si="3"/>
        <v>0</v>
      </c>
      <c r="J31" s="8"/>
      <c r="K31" s="8"/>
      <c r="L31" s="8"/>
    </row>
    <row r="32" spans="1:12" hidden="1">
      <c r="A32" s="39"/>
      <c r="B32" s="14" t="s">
        <v>21</v>
      </c>
      <c r="C32" s="8"/>
      <c r="D32" s="8">
        <f t="shared" si="2"/>
        <v>0</v>
      </c>
      <c r="E32" s="8"/>
      <c r="F32" s="8"/>
      <c r="G32" s="8"/>
      <c r="H32" s="8"/>
      <c r="I32" s="8">
        <f t="shared" si="3"/>
        <v>0</v>
      </c>
      <c r="J32" s="8"/>
      <c r="K32" s="8"/>
      <c r="L32" s="8"/>
    </row>
    <row r="33" spans="1:12" hidden="1">
      <c r="A33" s="39"/>
      <c r="B33" s="14" t="s">
        <v>22</v>
      </c>
      <c r="C33" s="8"/>
      <c r="D33" s="8">
        <f t="shared" si="2"/>
        <v>0</v>
      </c>
      <c r="E33" s="8"/>
      <c r="F33" s="8"/>
      <c r="G33" s="8"/>
      <c r="H33" s="8"/>
      <c r="I33" s="8">
        <f t="shared" si="3"/>
        <v>0</v>
      </c>
      <c r="J33" s="8"/>
      <c r="K33" s="8"/>
      <c r="L33" s="8"/>
    </row>
    <row r="34" spans="1:12" hidden="1">
      <c r="A34" s="37">
        <v>13</v>
      </c>
      <c r="B34" s="15" t="s">
        <v>19</v>
      </c>
      <c r="C34" s="16">
        <v>5</v>
      </c>
      <c r="D34" s="16">
        <f t="shared" si="2"/>
        <v>74</v>
      </c>
      <c r="E34" s="16">
        <v>5</v>
      </c>
      <c r="F34" s="16">
        <v>57</v>
      </c>
      <c r="G34" s="16">
        <v>12</v>
      </c>
      <c r="H34" s="16">
        <v>665</v>
      </c>
      <c r="I34" s="16">
        <f t="shared" si="3"/>
        <v>720</v>
      </c>
      <c r="J34" s="16">
        <v>131</v>
      </c>
      <c r="K34" s="16">
        <v>188</v>
      </c>
      <c r="L34" s="17">
        <v>401</v>
      </c>
    </row>
    <row r="35" spans="1:12" hidden="1">
      <c r="A35" s="37"/>
      <c r="B35" s="15" t="s">
        <v>20</v>
      </c>
      <c r="C35" s="16">
        <v>3</v>
      </c>
      <c r="D35" s="16">
        <f t="shared" si="2"/>
        <v>37</v>
      </c>
      <c r="E35" s="16">
        <v>3</v>
      </c>
      <c r="F35" s="16">
        <v>27</v>
      </c>
      <c r="G35" s="16">
        <v>7</v>
      </c>
      <c r="H35" s="16">
        <v>230</v>
      </c>
      <c r="I35" s="16">
        <f t="shared" si="3"/>
        <v>193</v>
      </c>
      <c r="J35" s="16">
        <v>32</v>
      </c>
      <c r="K35" s="16">
        <v>48</v>
      </c>
      <c r="L35" s="17">
        <v>113</v>
      </c>
    </row>
    <row r="36" spans="1:12" hidden="1">
      <c r="A36" s="37"/>
      <c r="B36" s="15" t="s">
        <v>21</v>
      </c>
      <c r="C36" s="16">
        <v>0</v>
      </c>
      <c r="D36" s="16">
        <f t="shared" si="2"/>
        <v>0</v>
      </c>
      <c r="E36" s="16">
        <v>0</v>
      </c>
      <c r="F36" s="16">
        <v>0</v>
      </c>
      <c r="G36" s="16">
        <v>0</v>
      </c>
      <c r="H36" s="16">
        <v>0</v>
      </c>
      <c r="I36" s="16">
        <f t="shared" si="3"/>
        <v>0</v>
      </c>
      <c r="J36" s="16">
        <v>0</v>
      </c>
      <c r="K36" s="16">
        <v>0</v>
      </c>
      <c r="L36" s="17">
        <v>0</v>
      </c>
    </row>
    <row r="37" spans="1:12" hidden="1">
      <c r="A37" s="37"/>
      <c r="B37" s="15" t="s">
        <v>22</v>
      </c>
      <c r="C37" s="16">
        <v>0</v>
      </c>
      <c r="D37" s="16">
        <f t="shared" si="2"/>
        <v>0</v>
      </c>
      <c r="E37" s="16">
        <v>0</v>
      </c>
      <c r="F37" s="16">
        <v>0</v>
      </c>
      <c r="G37" s="16">
        <v>0</v>
      </c>
      <c r="H37" s="16">
        <v>0</v>
      </c>
      <c r="I37" s="16">
        <f t="shared" si="3"/>
        <v>0</v>
      </c>
      <c r="J37" s="16">
        <v>0</v>
      </c>
      <c r="K37" s="16">
        <v>0</v>
      </c>
      <c r="L37" s="17">
        <v>0</v>
      </c>
    </row>
    <row r="38" spans="1:12" hidden="1">
      <c r="A38" s="37">
        <v>14</v>
      </c>
      <c r="B38" s="15" t="s">
        <v>19</v>
      </c>
      <c r="C38" s="16">
        <v>5</v>
      </c>
      <c r="D38" s="16">
        <f t="shared" si="2"/>
        <v>86</v>
      </c>
      <c r="E38" s="16">
        <v>5</v>
      </c>
      <c r="F38" s="16">
        <v>66</v>
      </c>
      <c r="G38" s="16">
        <v>15</v>
      </c>
      <c r="H38" s="16">
        <v>665</v>
      </c>
      <c r="I38" s="16">
        <f t="shared" si="3"/>
        <v>726</v>
      </c>
      <c r="J38" s="16">
        <v>133</v>
      </c>
      <c r="K38" s="16">
        <v>182</v>
      </c>
      <c r="L38" s="17">
        <v>411</v>
      </c>
    </row>
    <row r="39" spans="1:12" hidden="1">
      <c r="A39" s="37"/>
      <c r="B39" s="15" t="s">
        <v>20</v>
      </c>
      <c r="C39" s="16">
        <v>3</v>
      </c>
      <c r="D39" s="16">
        <f t="shared" si="2"/>
        <v>37</v>
      </c>
      <c r="E39" s="16">
        <v>3</v>
      </c>
      <c r="F39" s="16">
        <v>26</v>
      </c>
      <c r="G39" s="16">
        <v>8</v>
      </c>
      <c r="H39" s="16">
        <v>230</v>
      </c>
      <c r="I39" s="16">
        <f t="shared" si="3"/>
        <v>185</v>
      </c>
      <c r="J39" s="16">
        <v>34</v>
      </c>
      <c r="K39" s="16">
        <v>48</v>
      </c>
      <c r="L39" s="17">
        <v>103</v>
      </c>
    </row>
    <row r="40" spans="1:12" hidden="1">
      <c r="A40" s="37"/>
      <c r="B40" s="15" t="s">
        <v>21</v>
      </c>
      <c r="C40" s="16">
        <v>0</v>
      </c>
      <c r="D40" s="16">
        <f t="shared" si="2"/>
        <v>0</v>
      </c>
      <c r="E40" s="16">
        <v>0</v>
      </c>
      <c r="F40" s="16">
        <v>0</v>
      </c>
      <c r="G40" s="16">
        <v>0</v>
      </c>
      <c r="H40" s="16">
        <v>0</v>
      </c>
      <c r="I40" s="16">
        <f t="shared" si="3"/>
        <v>0</v>
      </c>
      <c r="J40" s="16">
        <v>0</v>
      </c>
      <c r="K40" s="16">
        <v>0</v>
      </c>
      <c r="L40" s="17">
        <v>0</v>
      </c>
    </row>
    <row r="41" spans="1:12" hidden="1">
      <c r="A41" s="37"/>
      <c r="B41" s="15" t="s">
        <v>22</v>
      </c>
      <c r="C41" s="16">
        <v>0</v>
      </c>
      <c r="D41" s="16">
        <f t="shared" si="2"/>
        <v>0</v>
      </c>
      <c r="E41" s="16">
        <v>0</v>
      </c>
      <c r="F41" s="16">
        <v>0</v>
      </c>
      <c r="G41" s="16">
        <v>0</v>
      </c>
      <c r="H41" s="16">
        <v>0</v>
      </c>
      <c r="I41" s="16">
        <f t="shared" si="3"/>
        <v>0</v>
      </c>
      <c r="J41" s="16">
        <v>0</v>
      </c>
      <c r="K41" s="16">
        <v>0</v>
      </c>
      <c r="L41" s="17">
        <v>0</v>
      </c>
    </row>
    <row r="42" spans="1:12" hidden="1">
      <c r="A42" s="37">
        <v>15</v>
      </c>
      <c r="B42" s="15" t="s">
        <v>19</v>
      </c>
      <c r="C42" s="16">
        <v>5</v>
      </c>
      <c r="D42" s="16">
        <f t="shared" si="2"/>
        <v>124</v>
      </c>
      <c r="E42" s="16">
        <v>5</v>
      </c>
      <c r="F42" s="16">
        <v>100</v>
      </c>
      <c r="G42" s="16">
        <v>19</v>
      </c>
      <c r="H42" s="16">
        <v>715</v>
      </c>
      <c r="I42" s="16">
        <f t="shared" si="3"/>
        <v>755</v>
      </c>
      <c r="J42" s="16">
        <v>142</v>
      </c>
      <c r="K42" s="16">
        <v>208</v>
      </c>
      <c r="L42" s="17">
        <v>405</v>
      </c>
    </row>
    <row r="43" spans="1:12" hidden="1">
      <c r="A43" s="37"/>
      <c r="B43" s="15" t="s">
        <v>20</v>
      </c>
      <c r="C43" s="16">
        <v>3</v>
      </c>
      <c r="D43" s="16">
        <f t="shared" si="2"/>
        <v>34</v>
      </c>
      <c r="E43" s="16">
        <v>3</v>
      </c>
      <c r="F43" s="16">
        <v>24</v>
      </c>
      <c r="G43" s="16">
        <v>7</v>
      </c>
      <c r="H43" s="16">
        <v>215</v>
      </c>
      <c r="I43" s="16">
        <f t="shared" si="3"/>
        <v>167</v>
      </c>
      <c r="J43" s="16">
        <v>37</v>
      </c>
      <c r="K43" s="16">
        <v>27</v>
      </c>
      <c r="L43" s="17">
        <v>103</v>
      </c>
    </row>
    <row r="44" spans="1:12" hidden="1">
      <c r="A44" s="37"/>
      <c r="B44" s="15" t="s">
        <v>21</v>
      </c>
      <c r="C44" s="16">
        <v>0</v>
      </c>
      <c r="D44" s="16">
        <f t="shared" si="2"/>
        <v>0</v>
      </c>
      <c r="E44" s="16">
        <v>0</v>
      </c>
      <c r="F44" s="16">
        <v>0</v>
      </c>
      <c r="G44" s="16">
        <v>0</v>
      </c>
      <c r="H44" s="16">
        <v>0</v>
      </c>
      <c r="I44" s="16">
        <f t="shared" si="3"/>
        <v>0</v>
      </c>
      <c r="J44" s="16">
        <v>0</v>
      </c>
      <c r="K44" s="16">
        <v>0</v>
      </c>
      <c r="L44" s="17">
        <v>0</v>
      </c>
    </row>
    <row r="45" spans="1:12" hidden="1">
      <c r="A45" s="37"/>
      <c r="B45" s="15" t="s">
        <v>22</v>
      </c>
      <c r="C45" s="16">
        <v>0</v>
      </c>
      <c r="D45" s="16">
        <f t="shared" si="2"/>
        <v>0</v>
      </c>
      <c r="E45" s="16">
        <v>0</v>
      </c>
      <c r="F45" s="16">
        <v>0</v>
      </c>
      <c r="G45" s="16">
        <v>0</v>
      </c>
      <c r="H45" s="16">
        <v>0</v>
      </c>
      <c r="I45" s="16">
        <f t="shared" si="3"/>
        <v>0</v>
      </c>
      <c r="J45" s="16">
        <v>0</v>
      </c>
      <c r="K45" s="16">
        <v>0</v>
      </c>
      <c r="L45" s="17">
        <v>0</v>
      </c>
    </row>
    <row r="46" spans="1:12" hidden="1">
      <c r="A46" s="37">
        <v>16</v>
      </c>
      <c r="B46" s="15" t="s">
        <v>19</v>
      </c>
      <c r="C46" s="16">
        <v>5</v>
      </c>
      <c r="D46" s="16">
        <f t="shared" si="2"/>
        <v>125</v>
      </c>
      <c r="E46" s="16">
        <v>5</v>
      </c>
      <c r="F46" s="16">
        <v>101</v>
      </c>
      <c r="G46" s="16">
        <v>19</v>
      </c>
      <c r="H46" s="16">
        <v>735</v>
      </c>
      <c r="I46" s="16">
        <f t="shared" si="3"/>
        <v>763</v>
      </c>
      <c r="J46" s="16">
        <v>131</v>
      </c>
      <c r="K46" s="16">
        <v>214</v>
      </c>
      <c r="L46" s="17">
        <v>418</v>
      </c>
    </row>
    <row r="47" spans="1:12" hidden="1">
      <c r="A47" s="37"/>
      <c r="B47" s="15" t="s">
        <v>20</v>
      </c>
      <c r="C47" s="16">
        <v>3</v>
      </c>
      <c r="D47" s="16">
        <f t="shared" si="2"/>
        <v>30</v>
      </c>
      <c r="E47" s="16">
        <v>3</v>
      </c>
      <c r="F47" s="16">
        <v>20</v>
      </c>
      <c r="G47" s="16">
        <v>7</v>
      </c>
      <c r="H47" s="16">
        <v>215</v>
      </c>
      <c r="I47" s="16">
        <f t="shared" si="3"/>
        <v>160</v>
      </c>
      <c r="J47" s="16">
        <v>32</v>
      </c>
      <c r="K47" s="16">
        <v>43</v>
      </c>
      <c r="L47" s="17">
        <v>85</v>
      </c>
    </row>
    <row r="48" spans="1:12" hidden="1">
      <c r="A48" s="37"/>
      <c r="B48" s="15" t="s">
        <v>21</v>
      </c>
      <c r="C48" s="16">
        <v>0</v>
      </c>
      <c r="D48" s="16">
        <f t="shared" si="2"/>
        <v>0</v>
      </c>
      <c r="E48" s="16">
        <v>0</v>
      </c>
      <c r="F48" s="16">
        <v>0</v>
      </c>
      <c r="G48" s="16">
        <v>0</v>
      </c>
      <c r="H48" s="16">
        <v>0</v>
      </c>
      <c r="I48" s="16">
        <f t="shared" si="3"/>
        <v>0</v>
      </c>
      <c r="J48" s="16">
        <v>0</v>
      </c>
      <c r="K48" s="16">
        <v>0</v>
      </c>
      <c r="L48" s="17">
        <v>0</v>
      </c>
    </row>
    <row r="49" spans="1:12" hidden="1">
      <c r="A49" s="37"/>
      <c r="B49" s="15" t="s">
        <v>22</v>
      </c>
      <c r="C49" s="16">
        <v>0</v>
      </c>
      <c r="D49" s="16">
        <f t="shared" si="2"/>
        <v>0</v>
      </c>
      <c r="E49" s="16">
        <v>0</v>
      </c>
      <c r="F49" s="16">
        <v>0</v>
      </c>
      <c r="G49" s="16">
        <v>0</v>
      </c>
      <c r="H49" s="16">
        <v>0</v>
      </c>
      <c r="I49" s="16">
        <f t="shared" si="3"/>
        <v>0</v>
      </c>
      <c r="J49" s="16">
        <v>0</v>
      </c>
      <c r="K49" s="16">
        <v>0</v>
      </c>
      <c r="L49" s="17">
        <v>0</v>
      </c>
    </row>
    <row r="50" spans="1:12" ht="14.25" hidden="1" thickBot="1">
      <c r="A50" s="18">
        <v>17</v>
      </c>
      <c r="B50" s="19" t="s">
        <v>23</v>
      </c>
      <c r="C50" s="20">
        <v>8</v>
      </c>
      <c r="D50" s="20">
        <f t="shared" si="2"/>
        <v>123</v>
      </c>
      <c r="E50" s="20">
        <v>8</v>
      </c>
      <c r="F50" s="20">
        <v>92</v>
      </c>
      <c r="G50" s="20">
        <v>23</v>
      </c>
      <c r="H50" s="20">
        <v>950</v>
      </c>
      <c r="I50" s="20">
        <f t="shared" si="3"/>
        <v>931</v>
      </c>
      <c r="J50" s="20">
        <v>187</v>
      </c>
      <c r="K50" s="20">
        <v>220</v>
      </c>
      <c r="L50" s="21">
        <v>524</v>
      </c>
    </row>
    <row r="51" spans="1:12" hidden="1">
      <c r="A51" s="12" t="s">
        <v>17</v>
      </c>
    </row>
    <row r="52" spans="1:12" ht="2.25" customHeight="1"/>
    <row r="53" spans="1:12" ht="13.5" customHeight="1">
      <c r="A53" s="2"/>
    </row>
    <row r="54" spans="1:12" ht="12" customHeight="1">
      <c r="A54" s="2"/>
    </row>
    <row r="55" spans="1:12" ht="12" customHeight="1">
      <c r="A55" s="2"/>
    </row>
    <row r="56" spans="1:12" ht="10.5" customHeight="1">
      <c r="A56" s="2"/>
    </row>
    <row r="57" spans="1:12" ht="10.5" customHeight="1">
      <c r="A57" s="2"/>
    </row>
    <row r="58" spans="1:12" ht="10.5" customHeight="1">
      <c r="A58" s="2"/>
    </row>
    <row r="59" spans="1:12" ht="10.5" customHeight="1">
      <c r="A59" s="2"/>
    </row>
    <row r="60" spans="1:12" ht="10.5" customHeight="1">
      <c r="A60" s="2"/>
    </row>
    <row r="61" spans="1:12" ht="10.5" customHeight="1">
      <c r="A61" s="2"/>
    </row>
    <row r="62" spans="1:12" ht="10.5" customHeight="1">
      <c r="A62" s="2"/>
    </row>
    <row r="63" spans="1:12" ht="10.5" customHeight="1">
      <c r="A63" s="2"/>
    </row>
    <row r="64" spans="1:12" ht="10.5" customHeight="1">
      <c r="A64" s="2"/>
    </row>
    <row r="65" spans="1:1" ht="10.5" customHeight="1">
      <c r="A65" s="2"/>
    </row>
    <row r="66" spans="1:1" ht="10.5" customHeight="1">
      <c r="A66" s="2"/>
    </row>
    <row r="67" spans="1:1" ht="10.5" customHeight="1">
      <c r="A67" s="2"/>
    </row>
    <row r="68" spans="1:1" ht="10.5" customHeight="1">
      <c r="A68" s="2"/>
    </row>
    <row r="69" spans="1:1" ht="10.5" customHeight="1">
      <c r="A69" s="2"/>
    </row>
    <row r="70" spans="1:1" ht="10.5" customHeight="1">
      <c r="A70" s="2"/>
    </row>
    <row r="71" spans="1:1" ht="10.5" customHeight="1">
      <c r="A71" s="2"/>
    </row>
    <row r="72" spans="1:1" ht="10.5" customHeight="1">
      <c r="A72" s="2"/>
    </row>
    <row r="73" spans="1:1" ht="10.5" customHeight="1">
      <c r="A73" s="2"/>
    </row>
    <row r="74" spans="1:1" ht="10.5" customHeight="1">
      <c r="A74" s="2"/>
    </row>
    <row r="75" spans="1:1" ht="10.5" customHeight="1">
      <c r="A75" s="2"/>
    </row>
    <row r="76" spans="1:1" ht="10.5" customHeight="1">
      <c r="A76" s="2"/>
    </row>
    <row r="77" spans="1:1" ht="10.5" customHeight="1">
      <c r="A77" s="2"/>
    </row>
    <row r="78" spans="1:1" ht="10.5" customHeight="1">
      <c r="A78" s="2"/>
    </row>
    <row r="79" spans="1:1" ht="10.5" customHeight="1">
      <c r="A79" s="2"/>
    </row>
    <row r="80" spans="1:1" ht="10.5" customHeight="1">
      <c r="A80" s="2"/>
    </row>
    <row r="81" spans="1:1" ht="10.5" customHeight="1">
      <c r="A81" s="2"/>
    </row>
    <row r="82" spans="1:1" ht="10.5" customHeight="1">
      <c r="A82" s="2"/>
    </row>
    <row r="83" spans="1:1" ht="10.5" customHeight="1">
      <c r="A83" s="2"/>
    </row>
    <row r="84" spans="1:1" ht="10.5" customHeight="1">
      <c r="A84" s="2"/>
    </row>
    <row r="85" spans="1:1" ht="10.5" customHeight="1">
      <c r="A85" s="2"/>
    </row>
    <row r="86" spans="1:1" ht="10.5" customHeight="1">
      <c r="A86" s="2"/>
    </row>
    <row r="87" spans="1:1" ht="10.5" customHeight="1">
      <c r="A87" s="2"/>
    </row>
    <row r="88" spans="1:1" ht="12" customHeight="1">
      <c r="A88" s="2"/>
    </row>
  </sheetData>
  <mergeCells count="18">
    <mergeCell ref="A42:A45"/>
    <mergeCell ref="A46:A49"/>
    <mergeCell ref="B20:B21"/>
    <mergeCell ref="H2:K2"/>
    <mergeCell ref="H20:H21"/>
    <mergeCell ref="I20:L20"/>
    <mergeCell ref="A38:A41"/>
    <mergeCell ref="A26:A29"/>
    <mergeCell ref="A30:A33"/>
    <mergeCell ref="A34:A37"/>
    <mergeCell ref="A22:A25"/>
    <mergeCell ref="C20:C21"/>
    <mergeCell ref="A20:A21"/>
    <mergeCell ref="D20:G20"/>
    <mergeCell ref="A2:A3"/>
    <mergeCell ref="B2:B3"/>
    <mergeCell ref="C2:F2"/>
    <mergeCell ref="G2:G3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19-18</vt:lpstr>
      <vt:lpstr>'19-18'!Print_Area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2008-05-16T07:53:12Z</dcterms:created>
  <dcterms:modified xsi:type="dcterms:W3CDTF">2023-04-20T00:52:43Z</dcterms:modified>
</cp:coreProperties>
</file>