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4009E6AE-F9EF-45FE-9010-AE8FE895EA1E}" xr6:coauthVersionLast="36" xr6:coauthVersionMax="36" xr10:uidLastSave="{00000000-0000-0000-0000-000000000000}"/>
  <bookViews>
    <workbookView xWindow="0" yWindow="0" windowWidth="28800" windowHeight="12285" tabRatio="910"/>
  </bookViews>
  <sheets>
    <sheet name="19-23" sheetId="31" r:id="rId1"/>
  </sheets>
  <definedNames>
    <definedName name="_xlnm.Print_Area" localSheetId="0">'19-23'!$A$1:$D$14</definedName>
  </definedNames>
  <calcPr calcId="191029"/>
</workbook>
</file>

<file path=xl/calcChain.xml><?xml version="1.0" encoding="utf-8"?>
<calcChain xmlns="http://schemas.openxmlformats.org/spreadsheetml/2006/main">
  <c r="C9" i="31" l="1"/>
  <c r="D9" i="31" s="1"/>
  <c r="B9" i="31"/>
  <c r="C8" i="31"/>
  <c r="D8" i="31" s="1"/>
  <c r="B8" i="31"/>
  <c r="C7" i="31"/>
  <c r="B7" i="31"/>
  <c r="D7" i="31"/>
  <c r="C6" i="31"/>
  <c r="B6" i="31"/>
  <c r="D6" i="31"/>
  <c r="C5" i="31"/>
  <c r="B5" i="31"/>
  <c r="D5" i="31"/>
  <c r="C4" i="31"/>
  <c r="D4" i="31" s="1"/>
  <c r="B4" i="31"/>
  <c r="C3" i="31"/>
  <c r="B3" i="31"/>
  <c r="D3" i="31"/>
  <c r="E42" i="31"/>
  <c r="E44" i="31"/>
  <c r="E43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</calcChain>
</file>

<file path=xl/sharedStrings.xml><?xml version="1.0" encoding="utf-8"?>
<sst xmlns="http://schemas.openxmlformats.org/spreadsheetml/2006/main" count="47" uniqueCount="17">
  <si>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</si>
  <si>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</si>
  <si>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</si>
  <si>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</si>
  <si>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支給総額</t>
    <rPh sb="0" eb="2">
      <t>シキュウ</t>
    </rPh>
    <rPh sb="2" eb="4">
      <t>ソウガク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</si>
  <si>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</si>
  <si>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</si>
  <si>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浅科村</t>
    <rPh sb="0" eb="2">
      <t>アサシナ</t>
    </rPh>
    <rPh sb="2" eb="3">
      <t>ムラ</t>
    </rPh>
    <phoneticPr fontId="2"/>
  </si>
  <si>
    <t>延件数</t>
    <rPh sb="0" eb="1">
      <t>ノ</t>
    </rPh>
    <rPh sb="1" eb="3">
      <t>ケンスウ</t>
    </rPh>
    <phoneticPr fontId="2"/>
  </si>
  <si>
    <t>１人当たり月額</t>
    <rPh sb="0" eb="2">
      <t>ヒトリ</t>
    </rPh>
    <rPh sb="2" eb="3">
      <t>ア</t>
    </rPh>
    <rPh sb="5" eb="7">
      <t>ゲツガク</t>
    </rPh>
    <phoneticPr fontId="2"/>
  </si>
  <si>
    <t>（単位：件，千円，円）</t>
    <rPh sb="1" eb="3">
      <t>タンイ</t>
    </rPh>
    <rPh sb="4" eb="5">
      <t>ケン</t>
    </rPh>
    <rPh sb="6" eb="8">
      <t>センエン</t>
    </rPh>
    <rPh sb="9" eb="10">
      <t>エン</t>
    </rPh>
    <phoneticPr fontId="2"/>
  </si>
  <si>
    <t>平成13年度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</si>
  <si>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</si>
  <si>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</si>
  <si>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19-23  児童手当支給状況</t>
    <rPh sb="7" eb="9">
      <t>ジドウ</t>
    </rPh>
    <rPh sb="9" eb="11">
      <t>テア</t>
    </rPh>
    <rPh sb="11" eb="13">
      <t>シキュウ</t>
    </rPh>
    <rPh sb="13" eb="15">
      <t>ジョウキョウ</t>
    </rPh>
    <phoneticPr fontId="2"/>
  </si>
  <si>
    <t>19-23　児童手当支給状況</t>
    <rPh sb="6" eb="8">
      <t>ジドウ</t>
    </rPh>
    <rPh sb="8" eb="10">
      <t>テア</t>
    </rPh>
    <rPh sb="10" eb="12">
      <t>シキュウ</t>
    </rPh>
    <rPh sb="12" eb="14">
      <t>ジョウキョウ</t>
    </rPh>
    <phoneticPr fontId="2"/>
  </si>
  <si>
    <t>資料：:児童課</t>
    <rPh sb="0" eb="2">
      <t>シリョウ</t>
    </rPh>
    <rPh sb="4" eb="7">
      <t>ジドウカ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</si>
</sst>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38" fontId="9" fillId="0" borderId="0" xfId="2" applyFont="1" applyBorder="1" applyAlignment="1">
      <alignment horizontal="center" vertical="center"/>
    </xf>
    <xf numFmtId="38" fontId="9" fillId="0" borderId="13" xfId="2" applyFont="1" applyBorder="1" applyAlignment="1">
      <alignment horizontal="center" vertical="center"/>
    </xf>
    <xf numFmtId="38" fontId="9" fillId="0" borderId="13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38" fontId="9" fillId="0" borderId="14" xfId="2" applyFont="1" applyFill="1" applyBorder="1" applyAlignment="1">
      <alignment horizontal="center" vertical="center"/>
    </xf>
    <xf numFmtId="38" fontId="9" fillId="0" borderId="2" xfId="2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view="pageBreakPreview" zoomScaleNormal="100" workbookViewId="0">
      <selection activeCell="D11" sqref="D11"/>
    </sheetView>
  </sheetViews>
  <sheetFormatPr defaultRowHeight="13.5"/>
  <cols>
    <col min="1" max="1" width="11.125" style="4" customWidth="1"/>
    <col min="2" max="4" width="24.875" style="4" customWidth="1"/>
    <col min="5" max="5" width="18.625" style="4" customWidth="1"/>
    <col min="6" max="16384" width="9" style="4"/>
  </cols>
  <sheetData>
    <row r="1" spans="1:5" ht="15" thickBot="1">
      <c r="A1" s="27" t="s">
        <v>14</v>
      </c>
      <c r="B1" s="28"/>
      <c r="C1" s="28"/>
      <c r="D1" s="29" t="s">
        <v>10</v>
      </c>
    </row>
    <row r="2" spans="1:5" ht="21" customHeight="1">
      <c r="A2" s="30" t="s">
        <v>0</v>
      </c>
      <c r="B2" s="31" t="s">
        <v>8</v>
      </c>
      <c r="C2" s="31" t="s">
        <v>4</v>
      </c>
      <c r="D2" s="32" t="s">
        <v>9</v>
      </c>
    </row>
    <row r="3" spans="1:5" ht="14.25" hidden="1">
      <c r="A3" s="33" t="s">
        <v>6</v>
      </c>
      <c r="B3" s="39">
        <f>SUM(C17:C20)</f>
        <v>18555</v>
      </c>
      <c r="C3" s="39">
        <f>SUM(D17:D20)</f>
        <v>107960</v>
      </c>
      <c r="D3" s="34">
        <f t="shared" ref="D3:D9" si="0">C3*1000/B3</f>
        <v>5818.3777957423872</v>
      </c>
    </row>
    <row r="4" spans="1:5" ht="14.25" hidden="1">
      <c r="A4" s="35">
        <v>12</v>
      </c>
      <c r="B4" s="39">
        <f>SUM(C21:C24)</f>
        <v>32985</v>
      </c>
      <c r="C4" s="39">
        <f>SUM(D21:D24)</f>
        <v>191080</v>
      </c>
      <c r="D4" s="34">
        <f t="shared" si="0"/>
        <v>5792.9361831135366</v>
      </c>
    </row>
    <row r="5" spans="1:5" ht="24" customHeight="1">
      <c r="A5" s="33" t="s">
        <v>11</v>
      </c>
      <c r="B5" s="40">
        <f>SUM(C25:C28)</f>
        <v>59599</v>
      </c>
      <c r="C5" s="39">
        <f>SUM(D25:D28)</f>
        <v>347530</v>
      </c>
      <c r="D5" s="36">
        <f t="shared" si="0"/>
        <v>5831.1381063440658</v>
      </c>
    </row>
    <row r="6" spans="1:5" ht="24" customHeight="1">
      <c r="A6" s="35">
        <v>14</v>
      </c>
      <c r="B6" s="40">
        <f>SUM(C29:C32)</f>
        <v>61467</v>
      </c>
      <c r="C6" s="39">
        <f>SUM(D29:D32)</f>
        <v>356575</v>
      </c>
      <c r="D6" s="36">
        <f t="shared" si="0"/>
        <v>5801.0802544454746</v>
      </c>
    </row>
    <row r="7" spans="1:5" ht="24" customHeight="1">
      <c r="A7" s="35">
        <v>15</v>
      </c>
      <c r="B7" s="40">
        <f>SUM(C33:C36)</f>
        <v>61384</v>
      </c>
      <c r="C7" s="39">
        <f>SUM(D33:D36)</f>
        <v>353915</v>
      </c>
      <c r="D7" s="36">
        <f t="shared" si="0"/>
        <v>5765.5903818584648</v>
      </c>
    </row>
    <row r="8" spans="1:5" ht="24" customHeight="1">
      <c r="A8" s="35">
        <v>16</v>
      </c>
      <c r="B8" s="40">
        <f>SUM(C37:C40)</f>
        <v>86890</v>
      </c>
      <c r="C8" s="39">
        <f>SUM(D37:D40)</f>
        <v>500000</v>
      </c>
      <c r="D8" s="36">
        <f t="shared" si="0"/>
        <v>5754.4021176199794</v>
      </c>
    </row>
    <row r="9" spans="1:5" ht="24" customHeight="1">
      <c r="A9" s="35">
        <v>17</v>
      </c>
      <c r="B9" s="40">
        <f>SUM(C41:C44)</f>
        <v>90963</v>
      </c>
      <c r="C9" s="39">
        <f>SUM(D41:D44)</f>
        <v>522945</v>
      </c>
      <c r="D9" s="36">
        <f t="shared" si="0"/>
        <v>5748.9858513901254</v>
      </c>
    </row>
    <row r="10" spans="1:5" ht="24" customHeight="1">
      <c r="A10" s="37">
        <v>18</v>
      </c>
      <c r="B10" s="41">
        <v>117411</v>
      </c>
      <c r="C10" s="42">
        <v>670255</v>
      </c>
      <c r="D10" s="38">
        <v>5709</v>
      </c>
    </row>
    <row r="11" spans="1:5" ht="24" customHeight="1">
      <c r="A11" s="37">
        <v>19</v>
      </c>
      <c r="B11" s="41">
        <v>122057</v>
      </c>
      <c r="C11" s="42">
        <v>793775</v>
      </c>
      <c r="D11" s="38">
        <v>6503</v>
      </c>
    </row>
    <row r="12" spans="1:5" s="26" customFormat="1" ht="24" customHeight="1">
      <c r="A12" s="37">
        <v>20</v>
      </c>
      <c r="B12" s="41">
        <v>120501</v>
      </c>
      <c r="C12" s="42">
        <v>803165</v>
      </c>
      <c r="D12" s="38">
        <v>6665</v>
      </c>
    </row>
    <row r="13" spans="1:5" s="26" customFormat="1" ht="24" customHeight="1" thickBot="1">
      <c r="A13" s="43">
        <v>21</v>
      </c>
      <c r="B13" s="44">
        <v>119188</v>
      </c>
      <c r="C13" s="45">
        <v>790415</v>
      </c>
      <c r="D13" s="46">
        <v>6631</v>
      </c>
    </row>
    <row r="14" spans="1:5" ht="14.25">
      <c r="A14" s="28" t="s">
        <v>16</v>
      </c>
      <c r="B14" s="28"/>
      <c r="C14" s="28"/>
      <c r="D14" s="28"/>
    </row>
    <row r="15" spans="1:5" ht="14.25" hidden="1" thickBot="1">
      <c r="A15" s="3" t="s">
        <v>15</v>
      </c>
      <c r="E15" s="15" t="s">
        <v>10</v>
      </c>
    </row>
    <row r="16" spans="1:5" hidden="1">
      <c r="A16" s="12" t="s">
        <v>0</v>
      </c>
      <c r="B16" s="1"/>
      <c r="C16" s="16" t="s">
        <v>8</v>
      </c>
      <c r="D16" s="16" t="s">
        <v>4</v>
      </c>
      <c r="E16" s="11" t="s">
        <v>9</v>
      </c>
    </row>
    <row r="17" spans="1:5" hidden="1">
      <c r="A17" s="48" t="s">
        <v>6</v>
      </c>
      <c r="B17" s="9" t="s">
        <v>1</v>
      </c>
      <c r="C17" s="13">
        <v>18555</v>
      </c>
      <c r="D17" s="13">
        <v>107960</v>
      </c>
      <c r="E17" s="21">
        <f>D17*1000/C17</f>
        <v>5818.3777957423872</v>
      </c>
    </row>
    <row r="18" spans="1:5" hidden="1">
      <c r="A18" s="47"/>
      <c r="B18" s="9" t="s">
        <v>2</v>
      </c>
      <c r="C18" s="13"/>
      <c r="D18" s="13"/>
      <c r="E18" s="21" t="e">
        <f t="shared" ref="E18:E40" si="1">D18*1000/C18</f>
        <v>#DIV/0!</v>
      </c>
    </row>
    <row r="19" spans="1:5" hidden="1">
      <c r="A19" s="47"/>
      <c r="B19" s="9" t="s">
        <v>7</v>
      </c>
      <c r="C19" s="13"/>
      <c r="D19" s="13"/>
      <c r="E19" s="21" t="e">
        <f t="shared" si="1"/>
        <v>#DIV/0!</v>
      </c>
    </row>
    <row r="20" spans="1:5" hidden="1">
      <c r="A20" s="47"/>
      <c r="B20" s="9" t="s">
        <v>3</v>
      </c>
      <c r="C20" s="13"/>
      <c r="D20" s="13"/>
      <c r="E20" s="21" t="e">
        <f t="shared" si="1"/>
        <v>#DIV/0!</v>
      </c>
    </row>
    <row r="21" spans="1:5" hidden="1">
      <c r="A21" s="48" t="s">
        <v>5</v>
      </c>
      <c r="B21" s="9" t="s">
        <v>1</v>
      </c>
      <c r="C21" s="13">
        <v>32985</v>
      </c>
      <c r="D21" s="13">
        <v>191080</v>
      </c>
      <c r="E21" s="21">
        <f t="shared" si="1"/>
        <v>5792.9361831135366</v>
      </c>
    </row>
    <row r="22" spans="1:5" hidden="1">
      <c r="A22" s="47"/>
      <c r="B22" s="9" t="s">
        <v>2</v>
      </c>
      <c r="C22" s="13"/>
      <c r="D22" s="13"/>
      <c r="E22" s="21" t="e">
        <f t="shared" si="1"/>
        <v>#DIV/0!</v>
      </c>
    </row>
    <row r="23" spans="1:5" hidden="1">
      <c r="A23" s="47"/>
      <c r="B23" s="9" t="s">
        <v>7</v>
      </c>
      <c r="C23" s="13"/>
      <c r="D23" s="13"/>
      <c r="E23" s="21" t="e">
        <f t="shared" si="1"/>
        <v>#DIV/0!</v>
      </c>
    </row>
    <row r="24" spans="1:5" hidden="1">
      <c r="A24" s="47"/>
      <c r="B24" s="9" t="s">
        <v>3</v>
      </c>
      <c r="C24" s="13"/>
      <c r="D24" s="13"/>
      <c r="E24" s="21" t="e">
        <f t="shared" si="1"/>
        <v>#DIV/0!</v>
      </c>
    </row>
    <row r="25" spans="1:5" hidden="1">
      <c r="A25" s="48" t="s">
        <v>12</v>
      </c>
      <c r="B25" s="9" t="s">
        <v>1</v>
      </c>
      <c r="C25" s="13">
        <v>42551</v>
      </c>
      <c r="D25" s="13">
        <v>246300</v>
      </c>
      <c r="E25" s="21">
        <f t="shared" si="1"/>
        <v>5788.348099927146</v>
      </c>
    </row>
    <row r="26" spans="1:5" hidden="1">
      <c r="A26" s="47"/>
      <c r="B26" s="9" t="s">
        <v>2</v>
      </c>
      <c r="C26" s="13">
        <v>7725</v>
      </c>
      <c r="D26" s="13">
        <v>45550</v>
      </c>
      <c r="E26" s="21">
        <f t="shared" si="1"/>
        <v>5896.4401294498384</v>
      </c>
    </row>
    <row r="27" spans="1:5" hidden="1">
      <c r="A27" s="47"/>
      <c r="B27" s="9" t="s">
        <v>7</v>
      </c>
      <c r="C27" s="13">
        <v>3492</v>
      </c>
      <c r="D27" s="13">
        <v>20420</v>
      </c>
      <c r="E27" s="21">
        <f t="shared" si="1"/>
        <v>5847.6517754868273</v>
      </c>
    </row>
    <row r="28" spans="1:5" hidden="1">
      <c r="A28" s="49"/>
      <c r="B28" s="9" t="s">
        <v>3</v>
      </c>
      <c r="C28" s="13">
        <v>5831</v>
      </c>
      <c r="D28" s="13">
        <v>35260</v>
      </c>
      <c r="E28" s="21">
        <f t="shared" si="1"/>
        <v>6046.9902246612928</v>
      </c>
    </row>
    <row r="29" spans="1:5" hidden="1">
      <c r="A29" s="47">
        <v>14</v>
      </c>
      <c r="B29" s="17" t="s">
        <v>1</v>
      </c>
      <c r="C29" s="18">
        <v>44636</v>
      </c>
      <c r="D29" s="18">
        <v>257075</v>
      </c>
      <c r="E29" s="23">
        <f t="shared" si="1"/>
        <v>5759.3646384084595</v>
      </c>
    </row>
    <row r="30" spans="1:5" hidden="1">
      <c r="A30" s="47"/>
      <c r="B30" s="9" t="s">
        <v>2</v>
      </c>
      <c r="C30" s="13">
        <v>7602</v>
      </c>
      <c r="D30" s="13">
        <v>44535</v>
      </c>
      <c r="E30" s="21">
        <f t="shared" si="1"/>
        <v>5858.3267561168113</v>
      </c>
    </row>
    <row r="31" spans="1:5" hidden="1">
      <c r="A31" s="47"/>
      <c r="B31" s="9" t="s">
        <v>7</v>
      </c>
      <c r="C31" s="13">
        <v>3456</v>
      </c>
      <c r="D31" s="13">
        <v>19900</v>
      </c>
      <c r="E31" s="21">
        <f t="shared" si="1"/>
        <v>5758.1018518518522</v>
      </c>
    </row>
    <row r="32" spans="1:5" hidden="1">
      <c r="A32" s="47"/>
      <c r="B32" s="20" t="s">
        <v>3</v>
      </c>
      <c r="C32" s="19">
        <v>5773</v>
      </c>
      <c r="D32" s="19">
        <v>35065</v>
      </c>
      <c r="E32" s="24">
        <f t="shared" si="1"/>
        <v>6073.965009527109</v>
      </c>
    </row>
    <row r="33" spans="1:5" hidden="1">
      <c r="A33" s="47">
        <v>15</v>
      </c>
      <c r="B33" s="17" t="s">
        <v>1</v>
      </c>
      <c r="C33" s="18">
        <v>45189</v>
      </c>
      <c r="D33" s="18">
        <v>258405</v>
      </c>
      <c r="E33" s="23">
        <f t="shared" si="1"/>
        <v>5718.3164044347077</v>
      </c>
    </row>
    <row r="34" spans="1:5" hidden="1">
      <c r="A34" s="47"/>
      <c r="B34" s="9" t="s">
        <v>2</v>
      </c>
      <c r="C34" s="13">
        <v>7346</v>
      </c>
      <c r="D34" s="13">
        <v>43245</v>
      </c>
      <c r="E34" s="21">
        <f t="shared" si="1"/>
        <v>5886.8772120882113</v>
      </c>
    </row>
    <row r="35" spans="1:5" hidden="1">
      <c r="A35" s="47"/>
      <c r="B35" s="9" t="s">
        <v>7</v>
      </c>
      <c r="C35" s="13">
        <v>3430</v>
      </c>
      <c r="D35" s="13">
        <v>19820</v>
      </c>
      <c r="E35" s="21">
        <f t="shared" si="1"/>
        <v>5778.4256559766764</v>
      </c>
    </row>
    <row r="36" spans="1:5" hidden="1">
      <c r="A36" s="47"/>
      <c r="B36" s="20" t="s">
        <v>3</v>
      </c>
      <c r="C36" s="19">
        <v>5419</v>
      </c>
      <c r="D36" s="19">
        <v>32445</v>
      </c>
      <c r="E36" s="24">
        <f t="shared" si="1"/>
        <v>5987.2670234360585</v>
      </c>
    </row>
    <row r="37" spans="1:5" hidden="1">
      <c r="A37" s="47">
        <v>16</v>
      </c>
      <c r="B37" s="17" t="s">
        <v>1</v>
      </c>
      <c r="C37" s="18">
        <v>63408</v>
      </c>
      <c r="D37" s="18">
        <v>361895</v>
      </c>
      <c r="E37" s="23">
        <f t="shared" si="1"/>
        <v>5707.402851375221</v>
      </c>
    </row>
    <row r="38" spans="1:5" hidden="1">
      <c r="A38" s="47"/>
      <c r="B38" s="9" t="s">
        <v>2</v>
      </c>
      <c r="C38" s="13">
        <v>10853</v>
      </c>
      <c r="D38" s="13">
        <v>63770</v>
      </c>
      <c r="E38" s="21">
        <f t="shared" si="1"/>
        <v>5875.7947111397771</v>
      </c>
    </row>
    <row r="39" spans="1:5" hidden="1">
      <c r="A39" s="47"/>
      <c r="B39" s="9" t="s">
        <v>7</v>
      </c>
      <c r="C39" s="13">
        <v>4899</v>
      </c>
      <c r="D39" s="13">
        <v>28035</v>
      </c>
      <c r="E39" s="21">
        <f t="shared" si="1"/>
        <v>5722.5964482547461</v>
      </c>
    </row>
    <row r="40" spans="1:5" hidden="1">
      <c r="A40" s="47"/>
      <c r="B40" s="20" t="s">
        <v>3</v>
      </c>
      <c r="C40" s="19">
        <v>7730</v>
      </c>
      <c r="D40" s="19">
        <v>46300</v>
      </c>
      <c r="E40" s="24">
        <f t="shared" si="1"/>
        <v>5989.6507115135837</v>
      </c>
    </row>
    <row r="41" spans="1:5" ht="51" hidden="1" customHeight="1">
      <c r="A41" s="25">
        <v>17</v>
      </c>
      <c r="B41" s="5" t="s">
        <v>1</v>
      </c>
      <c r="C41" s="13"/>
      <c r="D41" s="13"/>
      <c r="E41" s="21" t="e">
        <f>D41*1000/C41</f>
        <v>#DIV/0!</v>
      </c>
    </row>
    <row r="42" spans="1:5" hidden="1">
      <c r="A42" s="10">
        <v>18</v>
      </c>
      <c r="B42" s="6" t="s">
        <v>1</v>
      </c>
      <c r="C42" s="13">
        <v>90963</v>
      </c>
      <c r="D42" s="13">
        <v>522945</v>
      </c>
      <c r="E42" s="21">
        <f>D42*1000/C42</f>
        <v>5748.9858513901254</v>
      </c>
    </row>
    <row r="43" spans="1:5" hidden="1">
      <c r="A43" s="10">
        <v>19</v>
      </c>
      <c r="B43" s="6" t="s">
        <v>1</v>
      </c>
      <c r="C43" s="13"/>
      <c r="D43" s="13"/>
      <c r="E43" s="21" t="e">
        <f>D43*1000/C43</f>
        <v>#DIV/0!</v>
      </c>
    </row>
    <row r="44" spans="1:5" ht="14.25" hidden="1" thickBot="1">
      <c r="A44" s="2">
        <v>20</v>
      </c>
      <c r="B44" s="7" t="s">
        <v>1</v>
      </c>
      <c r="C44" s="14"/>
      <c r="D44" s="14"/>
      <c r="E44" s="22" t="e">
        <f>D44*1000/C44</f>
        <v>#DIV/0!</v>
      </c>
    </row>
    <row r="45" spans="1:5" hidden="1">
      <c r="A45" s="8" t="s">
        <v>13</v>
      </c>
    </row>
    <row r="62" ht="9.75" customHeight="1"/>
    <row r="64" ht="13.5" customHeight="1"/>
    <row r="65" ht="13.5" customHeight="1"/>
  </sheetData>
  <mergeCells count="6">
    <mergeCell ref="A33:A36"/>
    <mergeCell ref="A37:A40"/>
    <mergeCell ref="A17:A20"/>
    <mergeCell ref="A21:A24"/>
    <mergeCell ref="A25:A28"/>
    <mergeCell ref="A29:A3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19-23</vt:lpstr>
      <vt:lpstr>'19-23'!Print_Area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2008-04-24T07:33:15Z</cp:lastPrinted>
  <dcterms:created xsi:type="dcterms:W3CDTF">1997-01-08T22:48:59Z</dcterms:created>
  <dcterms:modified xsi:type="dcterms:W3CDTF">2023-04-20T00:54:59Z</dcterms:modified>
</cp:coreProperties>
</file>