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DECFB36-740B-453E-9EB6-1F898BC8AD64}" xr6:coauthVersionLast="36" xr6:coauthVersionMax="36" xr10:uidLastSave="{00000000-0000-0000-0000-000000000000}"/>
  <bookViews>
    <workbookView xWindow="0" yWindow="0" windowWidth="28800" windowHeight="12285" tabRatio="807"/>
  </bookViews>
  <sheets>
    <sheet name="20-10" sheetId="9" r:id="rId1"/>
  </sheets>
  <definedNames>
    <definedName name="_xlnm.Print_Area" localSheetId="0">'20-10'!$A$1:$M$16</definedName>
  </definedNames>
  <calcPr calcId="191029"/>
</workbook>
</file>

<file path=xl/calcChain.xml><?xml version="1.0" encoding="utf-8"?>
<calcChain xmlns="http://schemas.openxmlformats.org/spreadsheetml/2006/main">
  <c r="L14" i="9" l="1"/>
  <c r="L15" i="9"/>
  <c r="L12" i="9"/>
  <c r="L13" i="9"/>
  <c r="M11" i="9"/>
  <c r="M10" i="9"/>
  <c r="M9" i="9"/>
  <c r="M8" i="9"/>
  <c r="M7" i="9"/>
  <c r="M6" i="9"/>
  <c r="M5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I10" i="9"/>
  <c r="J10" i="9"/>
  <c r="K10" i="9"/>
  <c r="I11" i="9"/>
  <c r="J11" i="9"/>
  <c r="K11" i="9"/>
  <c r="L11" i="9" s="1"/>
  <c r="H11" i="9"/>
  <c r="G11" i="9"/>
  <c r="H10" i="9"/>
  <c r="G10" i="9"/>
  <c r="H9" i="9"/>
  <c r="G9" i="9"/>
  <c r="H8" i="9"/>
  <c r="G8" i="9"/>
  <c r="H7" i="9"/>
  <c r="G7" i="9"/>
  <c r="H6" i="9"/>
  <c r="G6" i="9"/>
  <c r="F6" i="9" s="1"/>
  <c r="L6" i="9" s="1"/>
  <c r="H5" i="9"/>
  <c r="G5" i="9"/>
  <c r="F5" i="9" s="1"/>
  <c r="L5" i="9" s="1"/>
  <c r="E5" i="9"/>
  <c r="E6" i="9"/>
  <c r="E7" i="9"/>
  <c r="E8" i="9"/>
  <c r="D11" i="9"/>
  <c r="D10" i="9"/>
  <c r="D9" i="9"/>
  <c r="C9" i="9" s="1"/>
  <c r="D8" i="9"/>
  <c r="C8" i="9" s="1"/>
  <c r="D7" i="9"/>
  <c r="C7" i="9" s="1"/>
  <c r="D6" i="9"/>
  <c r="C6" i="9" s="1"/>
  <c r="D5" i="9"/>
  <c r="C5" i="9" s="1"/>
  <c r="F11" i="9"/>
  <c r="C11" i="9"/>
  <c r="F10" i="9"/>
  <c r="L10" i="9" s="1"/>
  <c r="C10" i="9"/>
  <c r="F9" i="9"/>
  <c r="L9" i="9" s="1"/>
  <c r="F8" i="9"/>
  <c r="L8" i="9" s="1"/>
  <c r="F7" i="9"/>
  <c r="L7" i="9" s="1"/>
  <c r="F38" i="9"/>
  <c r="L38" i="9"/>
  <c r="C38" i="9"/>
  <c r="F37" i="9"/>
  <c r="L37" i="9" s="1"/>
  <c r="C37" i="9"/>
  <c r="F36" i="9"/>
  <c r="L36" i="9"/>
  <c r="C36" i="9"/>
  <c r="F22" i="9"/>
  <c r="L22" i="9"/>
  <c r="F23" i="9"/>
  <c r="L23" i="9" s="1"/>
  <c r="F24" i="9"/>
  <c r="L24" i="9"/>
  <c r="F25" i="9"/>
  <c r="L25" i="9"/>
  <c r="F26" i="9"/>
  <c r="L26" i="9" s="1"/>
  <c r="F27" i="9"/>
  <c r="L27" i="9"/>
  <c r="F28" i="9"/>
  <c r="L28" i="9"/>
  <c r="F29" i="9"/>
  <c r="L29" i="9" s="1"/>
  <c r="F30" i="9"/>
  <c r="L30" i="9"/>
  <c r="F31" i="9"/>
  <c r="L31" i="9"/>
  <c r="F32" i="9"/>
  <c r="L32" i="9"/>
  <c r="F33" i="9"/>
  <c r="L33" i="9"/>
  <c r="F34" i="9"/>
  <c r="L34" i="9"/>
  <c r="F35" i="9"/>
  <c r="L35" i="9"/>
  <c r="F39" i="9"/>
  <c r="L39" i="9"/>
  <c r="F40" i="9"/>
  <c r="L40" i="9"/>
  <c r="F41" i="9"/>
  <c r="L41" i="9"/>
  <c r="F21" i="9"/>
  <c r="L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9" i="9"/>
  <c r="C40" i="9"/>
  <c r="C41" i="9"/>
  <c r="C21" i="9"/>
</calcChain>
</file>

<file path=xl/sharedStrings.xml><?xml version="1.0" encoding="utf-8"?>
<sst xmlns="http://schemas.openxmlformats.org/spreadsheetml/2006/main" count="88" uniqueCount="24">
  <si>
    <t>-</t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</si>
  <si>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</si>
  <si>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</si>
  <si>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</si>
  <si>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</si>
  <si>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</si>
  <si>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</si>
  <si>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</si>
  <si>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</si>
  <si>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</si>
  <si>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</si>
  <si>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</si>
  <si>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</si>
  <si>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</si>
  <si>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</si>
  <si>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</si>
  <si>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</si>
  <si>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</si>
  <si>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</si>
  <si>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</si>
  <si>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</si>
  <si>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</si>
  <si>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</si>
  <si>
    <t>20-10　年度別学校数・生徒数及び教職員数－高等学校－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</si>
</sst>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view="pageBreakPreview" zoomScaleNormal="100" workbookViewId="0">
      <selection activeCell="N12" sqref="N12"/>
    </sheetView>
  </sheetViews>
  <sheetFormatPr defaultRowHeight="13.5"/>
  <cols>
    <col min="1" max="1" width="9.625" style="2" customWidth="1"/>
    <col min="2" max="2" width="5.625" style="2" hidden="1" customWidth="1"/>
    <col min="3" max="5" width="5.875" style="2" customWidth="1"/>
    <col min="6" max="6" width="6.625" style="2" customWidth="1"/>
    <col min="7" max="10" width="6.375" style="2" customWidth="1"/>
    <col min="11" max="11" width="6.625" style="2" customWidth="1"/>
    <col min="12" max="12" width="7.375" style="2" customWidth="1"/>
    <col min="13" max="13" width="6.125" style="2" customWidth="1"/>
    <col min="14" max="16384" width="9" style="2"/>
  </cols>
  <sheetData>
    <row r="1" spans="1:13" ht="18.75" customHeight="1" thickBot="1">
      <c r="A1" s="1" t="s">
        <v>23</v>
      </c>
      <c r="G1" s="15"/>
      <c r="M1" s="3" t="s">
        <v>19</v>
      </c>
    </row>
    <row r="2" spans="1:13" ht="18.75" customHeight="1">
      <c r="A2" s="38" t="s">
        <v>13</v>
      </c>
      <c r="B2" s="27"/>
      <c r="C2" s="35" t="s">
        <v>6</v>
      </c>
      <c r="D2" s="35"/>
      <c r="E2" s="35"/>
      <c r="F2" s="35" t="s">
        <v>12</v>
      </c>
      <c r="G2" s="35"/>
      <c r="H2" s="35"/>
      <c r="I2" s="35"/>
      <c r="J2" s="35"/>
      <c r="K2" s="35" t="s">
        <v>11</v>
      </c>
      <c r="L2" s="35"/>
      <c r="M2" s="41" t="s">
        <v>9</v>
      </c>
    </row>
    <row r="3" spans="1:13" ht="18.75" customHeight="1">
      <c r="A3" s="39"/>
      <c r="B3" s="28"/>
      <c r="C3" s="34" t="s">
        <v>5</v>
      </c>
      <c r="D3" s="34" t="s">
        <v>14</v>
      </c>
      <c r="E3" s="34" t="s">
        <v>17</v>
      </c>
      <c r="F3" s="34" t="s">
        <v>5</v>
      </c>
      <c r="G3" s="34" t="s">
        <v>7</v>
      </c>
      <c r="H3" s="34" t="s">
        <v>8</v>
      </c>
      <c r="I3" s="34" t="s">
        <v>15</v>
      </c>
      <c r="J3" s="34" t="s">
        <v>17</v>
      </c>
      <c r="K3" s="34" t="s">
        <v>5</v>
      </c>
      <c r="L3" s="36" t="s">
        <v>16</v>
      </c>
      <c r="M3" s="42"/>
    </row>
    <row r="4" spans="1:13" ht="18.75" customHeight="1">
      <c r="A4" s="40"/>
      <c r="B4" s="28"/>
      <c r="C4" s="34"/>
      <c r="D4" s="34"/>
      <c r="E4" s="34"/>
      <c r="F4" s="34"/>
      <c r="G4" s="34"/>
      <c r="H4" s="34"/>
      <c r="I4" s="34"/>
      <c r="J4" s="34"/>
      <c r="K4" s="34"/>
      <c r="L4" s="37"/>
      <c r="M4" s="42"/>
    </row>
    <row r="5" spans="1:13" ht="20.25" hidden="1" customHeight="1">
      <c r="A5" s="19" t="s">
        <v>18</v>
      </c>
      <c r="B5" s="11"/>
      <c r="C5" s="6">
        <f t="shared" ref="C5:C11" si="0">SUM(D5:E5)</f>
        <v>7</v>
      </c>
      <c r="D5" s="6">
        <f>SUM(D21:D23)</f>
        <v>6</v>
      </c>
      <c r="E5" s="6">
        <f>SUM(E21:E23)</f>
        <v>1</v>
      </c>
      <c r="F5" s="6">
        <f t="shared" ref="F5:F11" si="1">SUM(G5:H5)</f>
        <v>5323</v>
      </c>
      <c r="G5" s="6">
        <f>SUM(G21:G23)</f>
        <v>2856</v>
      </c>
      <c r="H5" s="6">
        <f>SUM(H21:H23)</f>
        <v>2467</v>
      </c>
      <c r="I5" s="6">
        <f>SUM(I21:I23)</f>
        <v>4205</v>
      </c>
      <c r="J5" s="6">
        <f>SUM(J21:J23)</f>
        <v>1118</v>
      </c>
      <c r="K5" s="6">
        <f>SUM(K21:K23)</f>
        <v>360</v>
      </c>
      <c r="L5" s="4">
        <f t="shared" ref="L5:L15" si="2">F5/K5</f>
        <v>14.786111111111111</v>
      </c>
      <c r="M5" s="20">
        <f>SUM(M21:M23)</f>
        <v>128</v>
      </c>
    </row>
    <row r="6" spans="1:13" ht="20.25" hidden="1" customHeight="1">
      <c r="A6" s="21">
        <v>12</v>
      </c>
      <c r="B6" s="11"/>
      <c r="C6" s="6">
        <f t="shared" si="0"/>
        <v>7</v>
      </c>
      <c r="D6" s="6">
        <f>SUM(D24:D26)</f>
        <v>6</v>
      </c>
      <c r="E6" s="6">
        <f>SUM(E24:E26)</f>
        <v>1</v>
      </c>
      <c r="F6" s="6">
        <f t="shared" si="1"/>
        <v>5352</v>
      </c>
      <c r="G6" s="6">
        <f>SUM(G24:G26)</f>
        <v>2853</v>
      </c>
      <c r="H6" s="6">
        <f>SUM(H24:H26)</f>
        <v>2499</v>
      </c>
      <c r="I6" s="6">
        <f>SUM(I24:I26)</f>
        <v>4176</v>
      </c>
      <c r="J6" s="6">
        <f>SUM(J24:J26)</f>
        <v>1176</v>
      </c>
      <c r="K6" s="6">
        <f>SUM(K24:K26)</f>
        <v>364</v>
      </c>
      <c r="L6" s="4">
        <f t="shared" si="2"/>
        <v>14.703296703296703</v>
      </c>
      <c r="M6" s="20">
        <f>SUM(M24:M26)</f>
        <v>131</v>
      </c>
    </row>
    <row r="7" spans="1:13" ht="27" customHeight="1">
      <c r="A7" s="22" t="s">
        <v>21</v>
      </c>
      <c r="B7" s="11"/>
      <c r="C7" s="6">
        <f t="shared" si="0"/>
        <v>7</v>
      </c>
      <c r="D7" s="6">
        <f>SUM(D27:D29)</f>
        <v>6</v>
      </c>
      <c r="E7" s="6">
        <f>SUM(E27:E29)</f>
        <v>1</v>
      </c>
      <c r="F7" s="6">
        <f t="shared" si="1"/>
        <v>5247</v>
      </c>
      <c r="G7" s="6">
        <f>SUM(G27:G29)</f>
        <v>2782</v>
      </c>
      <c r="H7" s="6">
        <f>SUM(H27:H29)</f>
        <v>2465</v>
      </c>
      <c r="I7" s="6">
        <f>SUM(I27:I29)</f>
        <v>4131</v>
      </c>
      <c r="J7" s="6">
        <f>SUM(J27:J29)</f>
        <v>1116</v>
      </c>
      <c r="K7" s="6">
        <f>SUM(K27:K29)</f>
        <v>370</v>
      </c>
      <c r="L7" s="4">
        <f t="shared" si="2"/>
        <v>14.18108108108108</v>
      </c>
      <c r="M7" s="20">
        <f>SUM(M27:M29)</f>
        <v>126</v>
      </c>
    </row>
    <row r="8" spans="1:13" ht="27" customHeight="1">
      <c r="A8" s="22">
        <v>14</v>
      </c>
      <c r="B8" s="11"/>
      <c r="C8" s="6">
        <f t="shared" si="0"/>
        <v>8</v>
      </c>
      <c r="D8" s="6">
        <f>SUM(D30:D32)</f>
        <v>6</v>
      </c>
      <c r="E8" s="6">
        <f>SUM(E30:E32)</f>
        <v>2</v>
      </c>
      <c r="F8" s="6">
        <f t="shared" si="1"/>
        <v>5134</v>
      </c>
      <c r="G8" s="6">
        <f>SUM(G30:G32)</f>
        <v>2749</v>
      </c>
      <c r="H8" s="6">
        <f>SUM(H30:H32)</f>
        <v>2385</v>
      </c>
      <c r="I8" s="6">
        <f>SUM(I30:I32)</f>
        <v>4043</v>
      </c>
      <c r="J8" s="6">
        <f>SUM(J30:J32)</f>
        <v>1091</v>
      </c>
      <c r="K8" s="6">
        <f>SUM(K30:K32)</f>
        <v>358</v>
      </c>
      <c r="L8" s="4">
        <f t="shared" si="2"/>
        <v>14.340782122905027</v>
      </c>
      <c r="M8" s="20">
        <f>SUM(M30:M32)</f>
        <v>130</v>
      </c>
    </row>
    <row r="9" spans="1:13" ht="27" customHeight="1">
      <c r="A9" s="22">
        <v>15</v>
      </c>
      <c r="B9" s="11"/>
      <c r="C9" s="6">
        <f t="shared" si="0"/>
        <v>8</v>
      </c>
      <c r="D9" s="6">
        <f>SUM(D33:D35)</f>
        <v>6</v>
      </c>
      <c r="E9" s="6">
        <v>2</v>
      </c>
      <c r="F9" s="6">
        <f t="shared" si="1"/>
        <v>4994</v>
      </c>
      <c r="G9" s="6">
        <f>SUM(G33:G35)</f>
        <v>2709</v>
      </c>
      <c r="H9" s="6">
        <f>SUM(H33:H35)</f>
        <v>2285</v>
      </c>
      <c r="I9" s="6">
        <f>SUM(I33:I35)</f>
        <v>3944</v>
      </c>
      <c r="J9" s="6">
        <f>SUM(J33:J35)</f>
        <v>1050</v>
      </c>
      <c r="K9" s="6">
        <f>SUM(K33:K35)</f>
        <v>354</v>
      </c>
      <c r="L9" s="4">
        <f t="shared" si="2"/>
        <v>14.107344632768362</v>
      </c>
      <c r="M9" s="20">
        <f>SUM(M33:M35)</f>
        <v>122</v>
      </c>
    </row>
    <row r="10" spans="1:13" ht="27" customHeight="1">
      <c r="A10" s="22">
        <v>16</v>
      </c>
      <c r="B10" s="11"/>
      <c r="C10" s="6">
        <f t="shared" si="0"/>
        <v>8</v>
      </c>
      <c r="D10" s="6">
        <f>SUM(D36:D38)</f>
        <v>6</v>
      </c>
      <c r="E10" s="6">
        <v>2</v>
      </c>
      <c r="F10" s="6">
        <f t="shared" si="1"/>
        <v>4862</v>
      </c>
      <c r="G10" s="6">
        <f>SUM(G36:G38)</f>
        <v>2690</v>
      </c>
      <c r="H10" s="6">
        <f>SUM(H36:H38)</f>
        <v>2172</v>
      </c>
      <c r="I10" s="6">
        <f>SUM(I36:I38)</f>
        <v>3787</v>
      </c>
      <c r="J10" s="6">
        <f>SUM(J36:J38)</f>
        <v>1075</v>
      </c>
      <c r="K10" s="6">
        <f>SUM(K36:K38)</f>
        <v>353</v>
      </c>
      <c r="L10" s="4">
        <f t="shared" si="2"/>
        <v>13.773371104815864</v>
      </c>
      <c r="M10" s="20">
        <f>SUM(M36:M38)</f>
        <v>121</v>
      </c>
    </row>
    <row r="11" spans="1:13" ht="27" customHeight="1">
      <c r="A11" s="22">
        <v>17</v>
      </c>
      <c r="B11" s="11"/>
      <c r="C11" s="6">
        <f t="shared" si="0"/>
        <v>8</v>
      </c>
      <c r="D11" s="6">
        <f>SUM(D39:D41)</f>
        <v>6</v>
      </c>
      <c r="E11" s="6">
        <v>2</v>
      </c>
      <c r="F11" s="6">
        <f t="shared" si="1"/>
        <v>4726</v>
      </c>
      <c r="G11" s="6">
        <f>SUM(G39:G41)</f>
        <v>2634</v>
      </c>
      <c r="H11" s="6">
        <f>SUM(H39:H41)</f>
        <v>2092</v>
      </c>
      <c r="I11" s="6">
        <f>SUM(I39:I41)</f>
        <v>3643</v>
      </c>
      <c r="J11" s="6">
        <f>SUM(J39:J41)</f>
        <v>1083</v>
      </c>
      <c r="K11" s="6">
        <f>SUM(K39:K41)</f>
        <v>348</v>
      </c>
      <c r="L11" s="4">
        <f t="shared" si="2"/>
        <v>13.580459770114942</v>
      </c>
      <c r="M11" s="20">
        <f>SUM(M39:M41)</f>
        <v>119</v>
      </c>
    </row>
    <row r="12" spans="1:13" ht="27" customHeight="1">
      <c r="A12" s="22">
        <v>18</v>
      </c>
      <c r="B12" s="5"/>
      <c r="C12" s="17">
        <v>8</v>
      </c>
      <c r="D12" s="6">
        <v>6</v>
      </c>
      <c r="E12" s="6">
        <v>2</v>
      </c>
      <c r="F12" s="6">
        <v>4540</v>
      </c>
      <c r="G12" s="6">
        <v>2479</v>
      </c>
      <c r="H12" s="6">
        <v>2061</v>
      </c>
      <c r="I12" s="6">
        <v>3464</v>
      </c>
      <c r="J12" s="6">
        <v>1076</v>
      </c>
      <c r="K12" s="6">
        <v>331</v>
      </c>
      <c r="L12" s="4">
        <f t="shared" si="2"/>
        <v>13.716012084592146</v>
      </c>
      <c r="M12" s="20">
        <v>120</v>
      </c>
    </row>
    <row r="13" spans="1:13" ht="27" customHeight="1">
      <c r="A13" s="22">
        <v>19</v>
      </c>
      <c r="B13" s="5"/>
      <c r="C13" s="17">
        <v>8</v>
      </c>
      <c r="D13" s="6">
        <v>6</v>
      </c>
      <c r="E13" s="6">
        <v>2</v>
      </c>
      <c r="F13" s="6">
        <v>4364</v>
      </c>
      <c r="G13" s="6">
        <v>2333</v>
      </c>
      <c r="H13" s="6">
        <v>2031</v>
      </c>
      <c r="I13" s="6">
        <v>3286</v>
      </c>
      <c r="J13" s="6">
        <v>1078</v>
      </c>
      <c r="K13" s="6">
        <v>330</v>
      </c>
      <c r="L13" s="4">
        <f t="shared" si="2"/>
        <v>13.224242424242425</v>
      </c>
      <c r="M13" s="20">
        <v>120</v>
      </c>
    </row>
    <row r="14" spans="1:13" ht="27" customHeight="1">
      <c r="A14" s="21">
        <v>20</v>
      </c>
      <c r="B14" s="5"/>
      <c r="C14" s="17">
        <v>8</v>
      </c>
      <c r="D14" s="6">
        <v>6</v>
      </c>
      <c r="E14" s="6">
        <v>2</v>
      </c>
      <c r="F14" s="6">
        <v>4434</v>
      </c>
      <c r="G14" s="6">
        <v>2373</v>
      </c>
      <c r="H14" s="6">
        <v>2061</v>
      </c>
      <c r="I14" s="6">
        <v>3252</v>
      </c>
      <c r="J14" s="6">
        <v>1182</v>
      </c>
      <c r="K14" s="6">
        <v>338</v>
      </c>
      <c r="L14" s="4">
        <f t="shared" si="2"/>
        <v>13.118343195266272</v>
      </c>
      <c r="M14" s="20">
        <v>123</v>
      </c>
    </row>
    <row r="15" spans="1:13" ht="27" customHeight="1" thickBot="1">
      <c r="A15" s="23">
        <v>21</v>
      </c>
      <c r="B15" s="12"/>
      <c r="C15" s="18">
        <v>8</v>
      </c>
      <c r="D15" s="9">
        <v>6</v>
      </c>
      <c r="E15" s="9">
        <v>2</v>
      </c>
      <c r="F15" s="9">
        <v>4409</v>
      </c>
      <c r="G15" s="9">
        <v>2425</v>
      </c>
      <c r="H15" s="9">
        <v>1984</v>
      </c>
      <c r="I15" s="9">
        <v>3248</v>
      </c>
      <c r="J15" s="9">
        <v>1161</v>
      </c>
      <c r="K15" s="9">
        <v>335</v>
      </c>
      <c r="L15" s="14">
        <f t="shared" si="2"/>
        <v>13.161194029850746</v>
      </c>
      <c r="M15" s="24">
        <v>125</v>
      </c>
    </row>
    <row r="16" spans="1:13" ht="18.75" customHeight="1">
      <c r="A16" s="10" t="s">
        <v>10</v>
      </c>
      <c r="D16" s="6"/>
      <c r="E16" s="6"/>
      <c r="F16" s="6"/>
      <c r="G16" s="6"/>
      <c r="H16" s="6"/>
      <c r="I16" s="6"/>
      <c r="J16" s="6"/>
      <c r="K16" s="6"/>
      <c r="L16" s="4"/>
      <c r="M16" s="7"/>
    </row>
    <row r="17" spans="1:13" ht="14.25" hidden="1" customHeight="1" thickBot="1">
      <c r="A17" s="1" t="s">
        <v>22</v>
      </c>
      <c r="G17" s="15" t="s">
        <v>20</v>
      </c>
      <c r="M17" s="16" t="s">
        <v>19</v>
      </c>
    </row>
    <row r="18" spans="1:13" ht="13.5" hidden="1" customHeight="1">
      <c r="A18" s="25" t="s">
        <v>13</v>
      </c>
      <c r="B18" s="27"/>
      <c r="C18" s="35" t="s">
        <v>6</v>
      </c>
      <c r="D18" s="35"/>
      <c r="E18" s="35"/>
      <c r="F18" s="35" t="s">
        <v>12</v>
      </c>
      <c r="G18" s="35"/>
      <c r="H18" s="35"/>
      <c r="I18" s="35"/>
      <c r="J18" s="35"/>
      <c r="K18" s="35" t="s">
        <v>11</v>
      </c>
      <c r="L18" s="35"/>
      <c r="M18" s="32" t="s">
        <v>9</v>
      </c>
    </row>
    <row r="19" spans="1:13" ht="13.5" hidden="1" customHeight="1">
      <c r="A19" s="26"/>
      <c r="B19" s="28"/>
      <c r="C19" s="34" t="s">
        <v>5</v>
      </c>
      <c r="D19" s="34" t="s">
        <v>14</v>
      </c>
      <c r="E19" s="34" t="s">
        <v>17</v>
      </c>
      <c r="F19" s="34" t="s">
        <v>5</v>
      </c>
      <c r="G19" s="34" t="s">
        <v>7</v>
      </c>
      <c r="H19" s="34" t="s">
        <v>8</v>
      </c>
      <c r="I19" s="34" t="s">
        <v>15</v>
      </c>
      <c r="J19" s="34" t="s">
        <v>17</v>
      </c>
      <c r="K19" s="34" t="s">
        <v>5</v>
      </c>
      <c r="L19" s="36" t="s">
        <v>16</v>
      </c>
      <c r="M19" s="33"/>
    </row>
    <row r="20" spans="1:13" ht="13.5" hidden="1" customHeight="1">
      <c r="A20" s="26"/>
      <c r="B20" s="28"/>
      <c r="C20" s="34"/>
      <c r="D20" s="34"/>
      <c r="E20" s="34"/>
      <c r="F20" s="34"/>
      <c r="G20" s="34"/>
      <c r="H20" s="34"/>
      <c r="I20" s="34"/>
      <c r="J20" s="34"/>
      <c r="K20" s="34"/>
      <c r="L20" s="37"/>
      <c r="M20" s="33"/>
    </row>
    <row r="21" spans="1:13" ht="20.25" hidden="1" customHeight="1">
      <c r="A21" s="29" t="s">
        <v>18</v>
      </c>
      <c r="B21" s="11" t="s">
        <v>2</v>
      </c>
      <c r="C21" s="6">
        <f t="shared" ref="C21:C41" si="3">SUM(D21:E21)</f>
        <v>5</v>
      </c>
      <c r="D21" s="6">
        <v>4</v>
      </c>
      <c r="E21" s="6">
        <v>1</v>
      </c>
      <c r="F21" s="6">
        <f>SUM(G21:H21)</f>
        <v>4313</v>
      </c>
      <c r="G21" s="6">
        <v>2360</v>
      </c>
      <c r="H21" s="6">
        <v>1953</v>
      </c>
      <c r="I21" s="6">
        <v>3195</v>
      </c>
      <c r="J21" s="6">
        <v>1118</v>
      </c>
      <c r="K21" s="6">
        <v>273</v>
      </c>
      <c r="L21" s="4">
        <f>F21/K21</f>
        <v>15.798534798534799</v>
      </c>
      <c r="M21" s="7">
        <v>103</v>
      </c>
    </row>
    <row r="22" spans="1:13" ht="20.25" hidden="1" customHeight="1">
      <c r="A22" s="29"/>
      <c r="B22" s="11" t="s">
        <v>3</v>
      </c>
      <c r="C22" s="6">
        <f t="shared" si="3"/>
        <v>1</v>
      </c>
      <c r="D22" s="6">
        <v>1</v>
      </c>
      <c r="E22" s="6" t="s">
        <v>1</v>
      </c>
      <c r="F22" s="6">
        <f t="shared" ref="F22:F41" si="4">SUM(G22:H22)</f>
        <v>806</v>
      </c>
      <c r="G22" s="6">
        <v>378</v>
      </c>
      <c r="H22" s="6">
        <v>428</v>
      </c>
      <c r="I22" s="6">
        <v>806</v>
      </c>
      <c r="J22" s="6" t="s">
        <v>1</v>
      </c>
      <c r="K22" s="6">
        <v>60</v>
      </c>
      <c r="L22" s="4">
        <f t="shared" ref="L22:L41" si="5">F22/K22</f>
        <v>13.433333333333334</v>
      </c>
      <c r="M22" s="7">
        <v>18</v>
      </c>
    </row>
    <row r="23" spans="1:13" ht="20.25" hidden="1" customHeight="1">
      <c r="A23" s="29"/>
      <c r="B23" s="11" t="s">
        <v>4</v>
      </c>
      <c r="C23" s="6">
        <f t="shared" si="3"/>
        <v>1</v>
      </c>
      <c r="D23" s="6">
        <v>1</v>
      </c>
      <c r="E23" s="6" t="s">
        <v>0</v>
      </c>
      <c r="F23" s="6">
        <f t="shared" si="4"/>
        <v>204</v>
      </c>
      <c r="G23" s="6">
        <v>118</v>
      </c>
      <c r="H23" s="6">
        <v>86</v>
      </c>
      <c r="I23" s="6">
        <v>204</v>
      </c>
      <c r="J23" s="6" t="s">
        <v>0</v>
      </c>
      <c r="K23" s="6">
        <v>27</v>
      </c>
      <c r="L23" s="4">
        <f t="shared" si="5"/>
        <v>7.5555555555555554</v>
      </c>
      <c r="M23" s="7">
        <v>7</v>
      </c>
    </row>
    <row r="24" spans="1:13" ht="20.25" hidden="1" customHeight="1">
      <c r="A24" s="30">
        <v>12</v>
      </c>
      <c r="B24" s="11" t="s">
        <v>2</v>
      </c>
      <c r="C24" s="6">
        <f t="shared" si="3"/>
        <v>5</v>
      </c>
      <c r="D24" s="6">
        <v>4</v>
      </c>
      <c r="E24" s="6">
        <v>1</v>
      </c>
      <c r="F24" s="6">
        <f t="shared" si="4"/>
        <v>4396</v>
      </c>
      <c r="G24" s="6">
        <v>2399</v>
      </c>
      <c r="H24" s="6">
        <v>1997</v>
      </c>
      <c r="I24" s="6">
        <v>3220</v>
      </c>
      <c r="J24" s="6">
        <v>1176</v>
      </c>
      <c r="K24" s="6">
        <v>277</v>
      </c>
      <c r="L24" s="4">
        <f t="shared" si="5"/>
        <v>15.870036101083032</v>
      </c>
      <c r="M24" s="7">
        <v>106</v>
      </c>
    </row>
    <row r="25" spans="1:13" ht="20.25" hidden="1" customHeight="1">
      <c r="A25" s="30"/>
      <c r="B25" s="11" t="s">
        <v>3</v>
      </c>
      <c r="C25" s="6">
        <f t="shared" si="3"/>
        <v>1</v>
      </c>
      <c r="D25" s="6">
        <v>1</v>
      </c>
      <c r="E25" s="6" t="s">
        <v>1</v>
      </c>
      <c r="F25" s="6">
        <f t="shared" si="4"/>
        <v>759</v>
      </c>
      <c r="G25" s="6">
        <v>341</v>
      </c>
      <c r="H25" s="6">
        <v>418</v>
      </c>
      <c r="I25" s="6">
        <v>759</v>
      </c>
      <c r="J25" s="6" t="s">
        <v>1</v>
      </c>
      <c r="K25" s="6">
        <v>59</v>
      </c>
      <c r="L25" s="4">
        <f t="shared" si="5"/>
        <v>12.864406779661017</v>
      </c>
      <c r="M25" s="7">
        <v>19</v>
      </c>
    </row>
    <row r="26" spans="1:13" ht="20.25" hidden="1" customHeight="1">
      <c r="A26" s="30"/>
      <c r="B26" s="11" t="s">
        <v>4</v>
      </c>
      <c r="C26" s="6">
        <f t="shared" si="3"/>
        <v>1</v>
      </c>
      <c r="D26" s="6">
        <v>1</v>
      </c>
      <c r="E26" s="6" t="s">
        <v>0</v>
      </c>
      <c r="F26" s="6">
        <f t="shared" si="4"/>
        <v>197</v>
      </c>
      <c r="G26" s="6">
        <v>113</v>
      </c>
      <c r="H26" s="6">
        <v>84</v>
      </c>
      <c r="I26" s="6">
        <v>197</v>
      </c>
      <c r="J26" s="6" t="s">
        <v>0</v>
      </c>
      <c r="K26" s="6">
        <v>28</v>
      </c>
      <c r="L26" s="4">
        <f t="shared" si="5"/>
        <v>7.0357142857142856</v>
      </c>
      <c r="M26" s="7">
        <v>6</v>
      </c>
    </row>
    <row r="27" spans="1:13" ht="20.25" hidden="1" customHeight="1">
      <c r="A27" s="30">
        <v>13</v>
      </c>
      <c r="B27" s="11" t="s">
        <v>2</v>
      </c>
      <c r="C27" s="6">
        <f t="shared" si="3"/>
        <v>5</v>
      </c>
      <c r="D27" s="6">
        <v>4</v>
      </c>
      <c r="E27" s="6">
        <v>1</v>
      </c>
      <c r="F27" s="6">
        <f t="shared" si="4"/>
        <v>4256</v>
      </c>
      <c r="G27" s="6">
        <v>2301</v>
      </c>
      <c r="H27" s="6">
        <v>1955</v>
      </c>
      <c r="I27" s="6">
        <v>3140</v>
      </c>
      <c r="J27" s="6">
        <v>1116</v>
      </c>
      <c r="K27" s="6">
        <v>281</v>
      </c>
      <c r="L27" s="4">
        <f t="shared" si="5"/>
        <v>15.145907473309608</v>
      </c>
      <c r="M27" s="7">
        <v>102</v>
      </c>
    </row>
    <row r="28" spans="1:13" ht="20.25" hidden="1" customHeight="1">
      <c r="A28" s="30"/>
      <c r="B28" s="11" t="s">
        <v>3</v>
      </c>
      <c r="C28" s="6">
        <f t="shared" si="3"/>
        <v>1</v>
      </c>
      <c r="D28" s="6">
        <v>1</v>
      </c>
      <c r="E28" s="6" t="s">
        <v>1</v>
      </c>
      <c r="F28" s="6">
        <f t="shared" si="4"/>
        <v>768</v>
      </c>
      <c r="G28" s="6">
        <v>351</v>
      </c>
      <c r="H28" s="6">
        <v>417</v>
      </c>
      <c r="I28" s="6">
        <v>768</v>
      </c>
      <c r="J28" s="6" t="s">
        <v>1</v>
      </c>
      <c r="K28" s="6">
        <v>61</v>
      </c>
      <c r="L28" s="4">
        <f t="shared" si="5"/>
        <v>12.590163934426229</v>
      </c>
      <c r="M28" s="7">
        <v>18</v>
      </c>
    </row>
    <row r="29" spans="1:13" ht="20.25" hidden="1" customHeight="1">
      <c r="A29" s="30"/>
      <c r="B29" s="11" t="s">
        <v>4</v>
      </c>
      <c r="C29" s="6">
        <f t="shared" si="3"/>
        <v>1</v>
      </c>
      <c r="D29" s="6">
        <v>1</v>
      </c>
      <c r="E29" s="6" t="s">
        <v>0</v>
      </c>
      <c r="F29" s="6">
        <f t="shared" si="4"/>
        <v>223</v>
      </c>
      <c r="G29" s="6">
        <v>130</v>
      </c>
      <c r="H29" s="6">
        <v>93</v>
      </c>
      <c r="I29" s="6">
        <v>223</v>
      </c>
      <c r="J29" s="6" t="s">
        <v>0</v>
      </c>
      <c r="K29" s="6">
        <v>28</v>
      </c>
      <c r="L29" s="4">
        <f t="shared" si="5"/>
        <v>7.9642857142857144</v>
      </c>
      <c r="M29" s="7">
        <v>6</v>
      </c>
    </row>
    <row r="30" spans="1:13" ht="20.25" hidden="1" customHeight="1">
      <c r="A30" s="30">
        <v>14</v>
      </c>
      <c r="B30" s="11" t="s">
        <v>2</v>
      </c>
      <c r="C30" s="6">
        <f t="shared" si="3"/>
        <v>6</v>
      </c>
      <c r="D30" s="6">
        <v>4</v>
      </c>
      <c r="E30" s="6">
        <v>2</v>
      </c>
      <c r="F30" s="6">
        <f t="shared" si="4"/>
        <v>4210</v>
      </c>
      <c r="G30" s="6">
        <v>2276</v>
      </c>
      <c r="H30" s="6">
        <v>1934</v>
      </c>
      <c r="I30" s="6">
        <v>3119</v>
      </c>
      <c r="J30" s="6">
        <v>1091</v>
      </c>
      <c r="K30" s="6">
        <v>273</v>
      </c>
      <c r="L30" s="4">
        <f t="shared" si="5"/>
        <v>15.421245421245422</v>
      </c>
      <c r="M30" s="7">
        <v>105</v>
      </c>
    </row>
    <row r="31" spans="1:13" ht="20.25" hidden="1" customHeight="1">
      <c r="A31" s="30"/>
      <c r="B31" s="11" t="s">
        <v>3</v>
      </c>
      <c r="C31" s="6">
        <f t="shared" si="3"/>
        <v>1</v>
      </c>
      <c r="D31" s="6">
        <v>1</v>
      </c>
      <c r="E31" s="6" t="s">
        <v>1</v>
      </c>
      <c r="F31" s="6">
        <f t="shared" si="4"/>
        <v>708</v>
      </c>
      <c r="G31" s="6">
        <v>345</v>
      </c>
      <c r="H31" s="6">
        <v>363</v>
      </c>
      <c r="I31" s="6">
        <v>708</v>
      </c>
      <c r="J31" s="6" t="s">
        <v>1</v>
      </c>
      <c r="K31" s="6">
        <v>58</v>
      </c>
      <c r="L31" s="4">
        <f t="shared" si="5"/>
        <v>12.206896551724139</v>
      </c>
      <c r="M31" s="7">
        <v>19</v>
      </c>
    </row>
    <row r="32" spans="1:13" ht="20.25" hidden="1" customHeight="1">
      <c r="A32" s="30"/>
      <c r="B32" s="11" t="s">
        <v>4</v>
      </c>
      <c r="C32" s="6">
        <f t="shared" si="3"/>
        <v>1</v>
      </c>
      <c r="D32" s="6">
        <v>1</v>
      </c>
      <c r="E32" s="6" t="s">
        <v>0</v>
      </c>
      <c r="F32" s="6">
        <f t="shared" si="4"/>
        <v>216</v>
      </c>
      <c r="G32" s="6">
        <v>128</v>
      </c>
      <c r="H32" s="6">
        <v>88</v>
      </c>
      <c r="I32" s="6">
        <v>216</v>
      </c>
      <c r="J32" s="6" t="s">
        <v>0</v>
      </c>
      <c r="K32" s="6">
        <v>27</v>
      </c>
      <c r="L32" s="4">
        <f t="shared" si="5"/>
        <v>8</v>
      </c>
      <c r="M32" s="7">
        <v>6</v>
      </c>
    </row>
    <row r="33" spans="1:13" ht="20.25" hidden="1" customHeight="1">
      <c r="A33" s="30">
        <v>15</v>
      </c>
      <c r="B33" s="11" t="s">
        <v>2</v>
      </c>
      <c r="C33" s="6">
        <f t="shared" si="3"/>
        <v>5</v>
      </c>
      <c r="D33" s="6">
        <v>4</v>
      </c>
      <c r="E33" s="6">
        <v>1</v>
      </c>
      <c r="F33" s="6">
        <f t="shared" si="4"/>
        <v>4130</v>
      </c>
      <c r="G33" s="6">
        <v>2238</v>
      </c>
      <c r="H33" s="6">
        <v>1892</v>
      </c>
      <c r="I33" s="6">
        <v>3080</v>
      </c>
      <c r="J33" s="6">
        <v>1050</v>
      </c>
      <c r="K33" s="6">
        <v>271</v>
      </c>
      <c r="L33" s="4">
        <f t="shared" si="5"/>
        <v>15.239852398523984</v>
      </c>
      <c r="M33" s="7">
        <v>96</v>
      </c>
    </row>
    <row r="34" spans="1:13" ht="20.25" hidden="1" customHeight="1">
      <c r="A34" s="30"/>
      <c r="B34" s="11" t="s">
        <v>3</v>
      </c>
      <c r="C34" s="6">
        <f t="shared" si="3"/>
        <v>1</v>
      </c>
      <c r="D34" s="6">
        <v>1</v>
      </c>
      <c r="E34" s="6" t="s">
        <v>1</v>
      </c>
      <c r="F34" s="6">
        <f t="shared" si="4"/>
        <v>629</v>
      </c>
      <c r="G34" s="6">
        <v>322</v>
      </c>
      <c r="H34" s="6">
        <v>307</v>
      </c>
      <c r="I34" s="6">
        <v>629</v>
      </c>
      <c r="J34" s="6" t="s">
        <v>1</v>
      </c>
      <c r="K34" s="6">
        <v>55</v>
      </c>
      <c r="L34" s="4">
        <f t="shared" si="5"/>
        <v>11.436363636363636</v>
      </c>
      <c r="M34" s="7">
        <v>19</v>
      </c>
    </row>
    <row r="35" spans="1:13" ht="20.25" hidden="1" customHeight="1">
      <c r="A35" s="30"/>
      <c r="B35" s="11" t="s">
        <v>4</v>
      </c>
      <c r="C35" s="6">
        <f t="shared" si="3"/>
        <v>1</v>
      </c>
      <c r="D35" s="6">
        <v>1</v>
      </c>
      <c r="E35" s="6" t="s">
        <v>0</v>
      </c>
      <c r="F35" s="6">
        <f t="shared" si="4"/>
        <v>235</v>
      </c>
      <c r="G35" s="6">
        <v>149</v>
      </c>
      <c r="H35" s="6">
        <v>86</v>
      </c>
      <c r="I35" s="6">
        <v>235</v>
      </c>
      <c r="J35" s="6" t="s">
        <v>0</v>
      </c>
      <c r="K35" s="6">
        <v>28</v>
      </c>
      <c r="L35" s="4">
        <f t="shared" si="5"/>
        <v>8.3928571428571423</v>
      </c>
      <c r="M35" s="7">
        <v>7</v>
      </c>
    </row>
    <row r="36" spans="1:13" ht="20.25" hidden="1" customHeight="1">
      <c r="A36" s="30">
        <v>16</v>
      </c>
      <c r="B36" s="11" t="s">
        <v>2</v>
      </c>
      <c r="C36" s="6">
        <f t="shared" si="3"/>
        <v>5</v>
      </c>
      <c r="D36" s="6">
        <v>4</v>
      </c>
      <c r="E36" s="6">
        <v>1</v>
      </c>
      <c r="F36" s="6">
        <f>SUM(G36:H36)</f>
        <v>4038</v>
      </c>
      <c r="G36" s="6">
        <v>2222</v>
      </c>
      <c r="H36" s="6">
        <v>1816</v>
      </c>
      <c r="I36" s="6">
        <v>2963</v>
      </c>
      <c r="J36" s="6">
        <v>1075</v>
      </c>
      <c r="K36" s="6">
        <v>269</v>
      </c>
      <c r="L36" s="4">
        <f>F36/K36</f>
        <v>15.011152416356877</v>
      </c>
      <c r="M36" s="7">
        <v>98</v>
      </c>
    </row>
    <row r="37" spans="1:13" ht="20.25" hidden="1" customHeight="1">
      <c r="A37" s="30"/>
      <c r="B37" s="11" t="s">
        <v>3</v>
      </c>
      <c r="C37" s="6">
        <f t="shared" si="3"/>
        <v>1</v>
      </c>
      <c r="D37" s="6">
        <v>1</v>
      </c>
      <c r="E37" s="6" t="s">
        <v>1</v>
      </c>
      <c r="F37" s="6">
        <f>SUM(G37:H37)</f>
        <v>607</v>
      </c>
      <c r="G37" s="6">
        <v>337</v>
      </c>
      <c r="H37" s="6">
        <v>270</v>
      </c>
      <c r="I37" s="6">
        <v>607</v>
      </c>
      <c r="J37" s="6" t="s">
        <v>1</v>
      </c>
      <c r="K37" s="6">
        <v>55</v>
      </c>
      <c r="L37" s="4">
        <f>F37/K37</f>
        <v>11.036363636363637</v>
      </c>
      <c r="M37" s="7">
        <v>16</v>
      </c>
    </row>
    <row r="38" spans="1:13" ht="20.25" hidden="1" customHeight="1">
      <c r="A38" s="30"/>
      <c r="B38" s="11" t="s">
        <v>4</v>
      </c>
      <c r="C38" s="6">
        <f t="shared" si="3"/>
        <v>1</v>
      </c>
      <c r="D38" s="6">
        <v>1</v>
      </c>
      <c r="E38" s="6" t="s">
        <v>0</v>
      </c>
      <c r="F38" s="6">
        <f>SUM(G38:H38)</f>
        <v>217</v>
      </c>
      <c r="G38" s="6">
        <v>131</v>
      </c>
      <c r="H38" s="6">
        <v>86</v>
      </c>
      <c r="I38" s="6">
        <v>217</v>
      </c>
      <c r="J38" s="6" t="s">
        <v>0</v>
      </c>
      <c r="K38" s="6">
        <v>29</v>
      </c>
      <c r="L38" s="4">
        <f>F38/K38</f>
        <v>7.4827586206896548</v>
      </c>
      <c r="M38" s="7">
        <v>7</v>
      </c>
    </row>
    <row r="39" spans="1:13" ht="20.25" hidden="1" customHeight="1">
      <c r="A39" s="30">
        <v>17</v>
      </c>
      <c r="B39" s="11" t="s">
        <v>2</v>
      </c>
      <c r="C39" s="6">
        <f t="shared" si="3"/>
        <v>5</v>
      </c>
      <c r="D39" s="6">
        <v>4</v>
      </c>
      <c r="E39" s="6">
        <v>1</v>
      </c>
      <c r="F39" s="6">
        <f t="shared" si="4"/>
        <v>4726</v>
      </c>
      <c r="G39" s="6">
        <v>2634</v>
      </c>
      <c r="H39" s="6">
        <v>2092</v>
      </c>
      <c r="I39" s="6">
        <v>3643</v>
      </c>
      <c r="J39" s="6">
        <v>1083</v>
      </c>
      <c r="K39" s="6">
        <v>348</v>
      </c>
      <c r="L39" s="4">
        <f t="shared" si="5"/>
        <v>13.580459770114942</v>
      </c>
      <c r="M39" s="7">
        <v>119</v>
      </c>
    </row>
    <row r="40" spans="1:13" ht="20.25" hidden="1" customHeight="1">
      <c r="A40" s="30"/>
      <c r="B40" s="11" t="s">
        <v>3</v>
      </c>
      <c r="C40" s="6">
        <f t="shared" si="3"/>
        <v>1</v>
      </c>
      <c r="D40" s="6">
        <v>1</v>
      </c>
      <c r="E40" s="6" t="s">
        <v>1</v>
      </c>
      <c r="F40" s="6">
        <f t="shared" si="4"/>
        <v>0</v>
      </c>
      <c r="G40" s="6"/>
      <c r="H40" s="6"/>
      <c r="I40" s="6"/>
      <c r="J40" s="6"/>
      <c r="K40" s="6"/>
      <c r="L40" s="4" t="e">
        <f t="shared" si="5"/>
        <v>#DIV/0!</v>
      </c>
      <c r="M40" s="7"/>
    </row>
    <row r="41" spans="1:13" ht="20.25" hidden="1" customHeight="1" thickBot="1">
      <c r="A41" s="31"/>
      <c r="B41" s="13" t="s">
        <v>4</v>
      </c>
      <c r="C41" s="9">
        <f t="shared" si="3"/>
        <v>1</v>
      </c>
      <c r="D41" s="9">
        <v>1</v>
      </c>
      <c r="E41" s="9" t="s">
        <v>0</v>
      </c>
      <c r="F41" s="9">
        <f t="shared" si="4"/>
        <v>0</v>
      </c>
      <c r="G41" s="9"/>
      <c r="H41" s="9"/>
      <c r="I41" s="9"/>
      <c r="J41" s="9"/>
      <c r="K41" s="9"/>
      <c r="L41" s="14" t="e">
        <f t="shared" si="5"/>
        <v>#DIV/0!</v>
      </c>
      <c r="M41" s="8"/>
    </row>
    <row r="42" spans="1:13" ht="13.5" hidden="1" customHeight="1">
      <c r="B42" s="10" t="s">
        <v>10</v>
      </c>
      <c r="C42" s="10" t="s">
        <v>10</v>
      </c>
    </row>
    <row r="43" spans="1:13" ht="13.5" hidden="1" customHeight="1"/>
  </sheetData>
  <mergeCells count="39">
    <mergeCell ref="L3:L4"/>
    <mergeCell ref="K2:L2"/>
    <mergeCell ref="M2:M4"/>
    <mergeCell ref="D3:D4"/>
    <mergeCell ref="E3:E4"/>
    <mergeCell ref="K3:K4"/>
    <mergeCell ref="A2:A4"/>
    <mergeCell ref="B2:B4"/>
    <mergeCell ref="C2:E2"/>
    <mergeCell ref="F2:J2"/>
    <mergeCell ref="J3:J4"/>
    <mergeCell ref="F3:F4"/>
    <mergeCell ref="G3:G4"/>
    <mergeCell ref="H3:H4"/>
    <mergeCell ref="I3:I4"/>
    <mergeCell ref="C3:C4"/>
    <mergeCell ref="K18:L18"/>
    <mergeCell ref="J19:J20"/>
    <mergeCell ref="K19:K20"/>
    <mergeCell ref="L19:L20"/>
    <mergeCell ref="C19:C20"/>
    <mergeCell ref="D19:D20"/>
    <mergeCell ref="E19:E20"/>
    <mergeCell ref="A33:A35"/>
    <mergeCell ref="A39:A41"/>
    <mergeCell ref="A36:A38"/>
    <mergeCell ref="M18:M20"/>
    <mergeCell ref="F19:F20"/>
    <mergeCell ref="G19:G20"/>
    <mergeCell ref="H19:H20"/>
    <mergeCell ref="I19:I20"/>
    <mergeCell ref="C18:E18"/>
    <mergeCell ref="F18:J18"/>
    <mergeCell ref="A18:A20"/>
    <mergeCell ref="B18:B20"/>
    <mergeCell ref="A21:A23"/>
    <mergeCell ref="A24:A26"/>
    <mergeCell ref="A27:A29"/>
    <mergeCell ref="A30:A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2023-04-20T01:03:23Z</dcterms:modified>
</cp:coreProperties>
</file>