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89C1C40F-FD51-473C-9E23-E4866D1031AC}" xr6:coauthVersionLast="36" xr6:coauthVersionMax="36" xr10:uidLastSave="{00000000-0000-0000-0000-000000000000}"/>
  <bookViews>
    <workbookView xWindow="0" yWindow="0" windowWidth="28800" windowHeight="12285" tabRatio="807"/>
  </bookViews>
  <sheets>
    <sheet name="20-27" sheetId="8" r:id="rId1"/>
  </sheets>
  <definedNames>
    <definedName name="_xlnm.Print_Area" localSheetId="0">'20-27'!$A$1:$U$17</definedName>
  </definedNames>
  <calcPr calcId="191029"/>
</workbook>
</file>

<file path=xl/calcChain.xml><?xml version="1.0" encoding="utf-8"?>
<calcChain xmlns="http://schemas.openxmlformats.org/spreadsheetml/2006/main">
  <c r="C8" i="8" l="1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1" i="8"/>
  <c r="B10" i="8"/>
  <c r="B8" i="8"/>
  <c r="B12" i="8"/>
  <c r="B9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7" i="8"/>
  <c r="B6" i="8"/>
</calcChain>
</file>

<file path=xl/sharedStrings.xml><?xml version="1.0" encoding="utf-8"?>
<sst xmlns="http://schemas.openxmlformats.org/spreadsheetml/2006/main" count="196" uniqueCount="22">
  <si>
    <t>20-27　要保護及び準要保護児童生徒援助費内訳</t>
    <rPh sb="6" eb="7">
      <t>ヨウ</t>
    </rPh>
    <rPh sb="7" eb="9">
      <t>ホゴ</t>
    </rPh>
    <rPh sb="9" eb="10">
      <t>オヨ</t>
    </rPh>
    <rPh sb="11" eb="12">
      <t>ジュン</t>
    </rPh>
    <rPh sb="12" eb="13">
      <t>ヨウ</t>
    </rPh>
    <rPh sb="13" eb="15">
      <t>ホゴ</t>
    </rPh>
    <rPh sb="15" eb="17">
      <t>ジドウ</t>
    </rPh>
    <rPh sb="17" eb="19">
      <t>セイト</t>
    </rPh>
    <rPh sb="19" eb="21">
      <t>エンジョ</t>
    </rPh>
    <rPh sb="21" eb="22">
      <t>ヒ</t>
    </rPh>
    <rPh sb="22" eb="24">
      <t>ウチワケ</t>
    </rPh>
    <phoneticPr fontId="2"/>
  </si>
  <si>
    <t>－総数－</t>
    <rPh sb="1" eb="3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</si>
  <si>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</si>
  <si>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</si>
  <si>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</si>
  <si>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</si>
  <si>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</si>
  <si>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</si>
  <si>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</si>
  <si>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年度</t>
    <rPh sb="0" eb="2">
      <t>ネンド</t>
    </rPh>
    <phoneticPr fontId="2"/>
  </si>
  <si>
    <t>人数</t>
    <rPh sb="0" eb="2">
      <t>ニンズウ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</si>
  <si>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</si>
  <si>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</si>
  <si>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</si>
  <si>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</si>
  <si>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</si>
  <si>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</si>
  <si>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</si>
  <si>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</si>
  <si>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</si>
  <si>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</si>
  <si>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平成13年度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</si>
</sst>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38" fontId="5" fillId="0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wrapText="1"/>
    </xf>
    <xf numFmtId="0" fontId="5" fillId="0" borderId="2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tabSelected="1" view="pageBreakPreview" zoomScaleNormal="100" zoomScaleSheetLayoutView="100" workbookViewId="0"/>
  </sheetViews>
  <sheetFormatPr defaultRowHeight="13.5"/>
  <cols>
    <col min="1" max="1" width="10.125" style="5" customWidth="1"/>
    <col min="2" max="2" width="5.625" style="5" customWidth="1"/>
    <col min="3" max="3" width="9.625" style="5" customWidth="1"/>
    <col min="4" max="4" width="5.625" style="5" customWidth="1"/>
    <col min="5" max="5" width="9.625" style="5" customWidth="1"/>
    <col min="6" max="6" width="5.625" style="5" customWidth="1"/>
    <col min="7" max="7" width="9.625" style="5" customWidth="1"/>
    <col min="8" max="8" width="5.625" style="5" customWidth="1"/>
    <col min="9" max="9" width="9.75" style="5" customWidth="1"/>
    <col min="10" max="10" width="5.625" style="5" customWidth="1"/>
    <col min="11" max="11" width="9.5" style="5" customWidth="1"/>
    <col min="12" max="12" width="5.625" style="5" customWidth="1"/>
    <col min="13" max="13" width="12.125" style="5" customWidth="1"/>
    <col min="14" max="14" width="5.625" style="5" customWidth="1"/>
    <col min="15" max="15" width="12.125" style="5" customWidth="1"/>
    <col min="16" max="16" width="5.625" style="5" customWidth="1"/>
    <col min="17" max="17" width="12.125" style="5" customWidth="1"/>
    <col min="18" max="18" width="5.625" style="5" customWidth="1"/>
    <col min="19" max="19" width="9.25" style="5" bestFit="1" customWidth="1"/>
    <col min="20" max="20" width="5.625" style="5" customWidth="1"/>
    <col min="21" max="21" width="10.625" style="5" customWidth="1"/>
    <col min="22" max="16384" width="9" style="5"/>
  </cols>
  <sheetData>
    <row r="1" spans="1:21" ht="18" customHeight="1" thickBot="1">
      <c r="A1" s="4" t="s">
        <v>0</v>
      </c>
      <c r="H1" s="6" t="s">
        <v>1</v>
      </c>
      <c r="U1" s="7" t="s">
        <v>20</v>
      </c>
    </row>
    <row r="2" spans="1:21">
      <c r="A2" s="35" t="s">
        <v>9</v>
      </c>
      <c r="B2" s="33" t="s">
        <v>2</v>
      </c>
      <c r="C2" s="33"/>
      <c r="D2" s="33"/>
      <c r="E2" s="33"/>
      <c r="F2" s="33"/>
      <c r="G2" s="33"/>
      <c r="H2" s="33"/>
      <c r="I2" s="33"/>
      <c r="J2" s="33"/>
      <c r="K2" s="34"/>
      <c r="L2" s="31" t="s">
        <v>4</v>
      </c>
      <c r="M2" s="33"/>
      <c r="N2" s="33"/>
      <c r="O2" s="33"/>
      <c r="P2" s="33"/>
      <c r="Q2" s="33"/>
      <c r="R2" s="33"/>
      <c r="S2" s="33"/>
      <c r="T2" s="33"/>
      <c r="U2" s="34"/>
    </row>
    <row r="3" spans="1:21">
      <c r="A3" s="36"/>
      <c r="B3" s="30" t="s">
        <v>13</v>
      </c>
      <c r="C3" s="28"/>
      <c r="D3" s="30" t="s">
        <v>14</v>
      </c>
      <c r="E3" s="28"/>
      <c r="F3" s="28" t="s">
        <v>15</v>
      </c>
      <c r="G3" s="28"/>
      <c r="H3" s="28" t="s">
        <v>16</v>
      </c>
      <c r="I3" s="28"/>
      <c r="J3" s="28" t="s">
        <v>17</v>
      </c>
      <c r="K3" s="29"/>
      <c r="L3" s="37" t="s">
        <v>13</v>
      </c>
      <c r="M3" s="28"/>
      <c r="N3" s="30" t="s">
        <v>19</v>
      </c>
      <c r="O3" s="28"/>
      <c r="P3" s="28" t="s">
        <v>15</v>
      </c>
      <c r="Q3" s="28"/>
      <c r="R3" s="28" t="s">
        <v>16</v>
      </c>
      <c r="S3" s="28"/>
      <c r="T3" s="28" t="s">
        <v>17</v>
      </c>
      <c r="U3" s="29"/>
    </row>
    <row r="4" spans="1:21">
      <c r="A4" s="36"/>
      <c r="B4" s="28"/>
      <c r="C4" s="28"/>
      <c r="D4" s="28"/>
      <c r="E4" s="28"/>
      <c r="F4" s="28"/>
      <c r="G4" s="28"/>
      <c r="H4" s="28"/>
      <c r="I4" s="28"/>
      <c r="J4" s="28"/>
      <c r="K4" s="29"/>
      <c r="L4" s="38"/>
      <c r="M4" s="28"/>
      <c r="N4" s="28"/>
      <c r="O4" s="28"/>
      <c r="P4" s="28"/>
      <c r="Q4" s="28"/>
      <c r="R4" s="28"/>
      <c r="S4" s="28"/>
      <c r="T4" s="28"/>
      <c r="U4" s="29"/>
    </row>
    <row r="5" spans="1:21" ht="19.5" customHeight="1">
      <c r="A5" s="36"/>
      <c r="B5" s="9" t="s">
        <v>10</v>
      </c>
      <c r="C5" s="9" t="s">
        <v>18</v>
      </c>
      <c r="D5" s="9" t="s">
        <v>10</v>
      </c>
      <c r="E5" s="9" t="s">
        <v>18</v>
      </c>
      <c r="F5" s="9" t="s">
        <v>10</v>
      </c>
      <c r="G5" s="9" t="s">
        <v>18</v>
      </c>
      <c r="H5" s="9" t="s">
        <v>10</v>
      </c>
      <c r="I5" s="9" t="s">
        <v>18</v>
      </c>
      <c r="J5" s="9" t="s">
        <v>10</v>
      </c>
      <c r="K5" s="10" t="s">
        <v>18</v>
      </c>
      <c r="L5" s="8" t="s">
        <v>10</v>
      </c>
      <c r="M5" s="9" t="s">
        <v>18</v>
      </c>
      <c r="N5" s="9" t="s">
        <v>10</v>
      </c>
      <c r="O5" s="9" t="s">
        <v>18</v>
      </c>
      <c r="P5" s="9" t="s">
        <v>10</v>
      </c>
      <c r="Q5" s="9" t="s">
        <v>18</v>
      </c>
      <c r="R5" s="9" t="s">
        <v>10</v>
      </c>
      <c r="S5" s="9" t="s">
        <v>18</v>
      </c>
      <c r="T5" s="9" t="s">
        <v>10</v>
      </c>
      <c r="U5" s="10" t="s">
        <v>18</v>
      </c>
    </row>
    <row r="6" spans="1:21" ht="19.5" hidden="1" customHeight="1">
      <c r="A6" s="11" t="s">
        <v>11</v>
      </c>
      <c r="B6" s="1">
        <f t="shared" ref="B6:U6" si="0">SUM(B23,B38,B48,B62)</f>
        <v>397</v>
      </c>
      <c r="C6" s="2">
        <f t="shared" si="0"/>
        <v>5675231</v>
      </c>
      <c r="D6" s="2">
        <f t="shared" si="0"/>
        <v>60</v>
      </c>
      <c r="E6" s="2">
        <f t="shared" si="0"/>
        <v>1189000</v>
      </c>
      <c r="F6" s="2">
        <f t="shared" si="0"/>
        <v>67</v>
      </c>
      <c r="G6" s="2">
        <f t="shared" si="0"/>
        <v>1709318</v>
      </c>
      <c r="H6" s="2">
        <f t="shared" si="0"/>
        <v>403</v>
      </c>
      <c r="I6" s="2">
        <f t="shared" si="0"/>
        <v>15573770</v>
      </c>
      <c r="J6" s="2">
        <f t="shared" si="0"/>
        <v>55</v>
      </c>
      <c r="K6" s="2">
        <f t="shared" si="0"/>
        <v>337962</v>
      </c>
      <c r="L6" s="2">
        <f t="shared" si="0"/>
        <v>277</v>
      </c>
      <c r="M6" s="2">
        <f t="shared" si="0"/>
        <v>6863275</v>
      </c>
      <c r="N6" s="2">
        <f t="shared" si="0"/>
        <v>86</v>
      </c>
      <c r="O6" s="2">
        <f t="shared" si="0"/>
        <v>1962200</v>
      </c>
      <c r="P6" s="2">
        <f t="shared" si="0"/>
        <v>81</v>
      </c>
      <c r="Q6" s="2">
        <f t="shared" si="0"/>
        <v>4218914</v>
      </c>
      <c r="R6" s="2">
        <f t="shared" si="0"/>
        <v>279</v>
      </c>
      <c r="S6" s="2">
        <f t="shared" si="0"/>
        <v>11959883</v>
      </c>
      <c r="T6" s="2">
        <f t="shared" si="0"/>
        <v>30</v>
      </c>
      <c r="U6" s="2">
        <f t="shared" si="0"/>
        <v>199134</v>
      </c>
    </row>
    <row r="7" spans="1:21" ht="19.5" hidden="1" customHeight="1">
      <c r="A7" s="11" t="s">
        <v>12</v>
      </c>
      <c r="B7" s="1">
        <f t="shared" ref="B7:U7" si="1">SUM(B24,B39,B49,B63)</f>
        <v>430</v>
      </c>
      <c r="C7" s="2">
        <f t="shared" si="1"/>
        <v>6228988</v>
      </c>
      <c r="D7" s="2">
        <f t="shared" si="1"/>
        <v>52</v>
      </c>
      <c r="E7" s="2">
        <f t="shared" si="1"/>
        <v>1031200</v>
      </c>
      <c r="F7" s="2">
        <f t="shared" si="1"/>
        <v>73</v>
      </c>
      <c r="G7" s="2">
        <f t="shared" si="1"/>
        <v>1760171</v>
      </c>
      <c r="H7" s="2">
        <f t="shared" si="1"/>
        <v>450</v>
      </c>
      <c r="I7" s="2">
        <f t="shared" si="1"/>
        <v>17328576</v>
      </c>
      <c r="J7" s="2">
        <f t="shared" si="1"/>
        <v>51</v>
      </c>
      <c r="K7" s="2">
        <f t="shared" si="1"/>
        <v>288908</v>
      </c>
      <c r="L7" s="2">
        <f t="shared" si="1"/>
        <v>281</v>
      </c>
      <c r="M7" s="2">
        <f t="shared" si="1"/>
        <v>5076252</v>
      </c>
      <c r="N7" s="2">
        <f t="shared" si="1"/>
        <v>78</v>
      </c>
      <c r="O7" s="2">
        <f t="shared" si="1"/>
        <v>1779800</v>
      </c>
      <c r="P7" s="2">
        <f t="shared" si="1"/>
        <v>100</v>
      </c>
      <c r="Q7" s="2">
        <f t="shared" si="1"/>
        <v>5405676</v>
      </c>
      <c r="R7" s="2">
        <f t="shared" si="1"/>
        <v>277</v>
      </c>
      <c r="S7" s="2">
        <f t="shared" si="1"/>
        <v>11996646</v>
      </c>
      <c r="T7" s="2">
        <f t="shared" si="1"/>
        <v>24</v>
      </c>
      <c r="U7" s="2">
        <f t="shared" si="1"/>
        <v>200328</v>
      </c>
    </row>
    <row r="8" spans="1:21" ht="21" customHeight="1">
      <c r="A8" s="11" t="s">
        <v>21</v>
      </c>
      <c r="B8" s="12">
        <f>SUM(B25,B38,B50,B62)</f>
        <v>299</v>
      </c>
      <c r="C8" s="13">
        <f t="shared" ref="C8:U8" si="2">SUM(C25,C38,C50,C62)</f>
        <v>4254651</v>
      </c>
      <c r="D8" s="13">
        <f t="shared" si="2"/>
        <v>45</v>
      </c>
      <c r="E8" s="13">
        <f t="shared" si="2"/>
        <v>895500</v>
      </c>
      <c r="F8" s="13">
        <f t="shared" si="2"/>
        <v>53</v>
      </c>
      <c r="G8" s="13">
        <f t="shared" si="2"/>
        <v>1119998</v>
      </c>
      <c r="H8" s="13">
        <f t="shared" si="2"/>
        <v>299</v>
      </c>
      <c r="I8" s="13">
        <f t="shared" si="2"/>
        <v>11863010</v>
      </c>
      <c r="J8" s="13">
        <f t="shared" si="2"/>
        <v>44</v>
      </c>
      <c r="K8" s="13">
        <f t="shared" si="2"/>
        <v>291286</v>
      </c>
      <c r="L8" s="13">
        <f t="shared" si="2"/>
        <v>166</v>
      </c>
      <c r="M8" s="13">
        <f t="shared" si="2"/>
        <v>4070693</v>
      </c>
      <c r="N8" s="13">
        <f t="shared" si="2"/>
        <v>51</v>
      </c>
      <c r="O8" s="13">
        <f t="shared" si="2"/>
        <v>1167900</v>
      </c>
      <c r="P8" s="13">
        <f t="shared" si="2"/>
        <v>49</v>
      </c>
      <c r="Q8" s="13">
        <f t="shared" si="2"/>
        <v>2758910</v>
      </c>
      <c r="R8" s="13">
        <f t="shared" si="2"/>
        <v>166</v>
      </c>
      <c r="S8" s="13">
        <f t="shared" si="2"/>
        <v>7060903</v>
      </c>
      <c r="T8" s="13">
        <f t="shared" si="2"/>
        <v>7</v>
      </c>
      <c r="U8" s="13">
        <f t="shared" si="2"/>
        <v>48450</v>
      </c>
    </row>
    <row r="9" spans="1:21" ht="21" customHeight="1">
      <c r="A9" s="11">
        <v>14</v>
      </c>
      <c r="B9" s="1">
        <f>SUM(B26,B39,B51,B63)</f>
        <v>344</v>
      </c>
      <c r="C9" s="2">
        <f t="shared" ref="C9:U9" si="3">SUM(C26,C39,C51,C63)</f>
        <v>4945858</v>
      </c>
      <c r="D9" s="2">
        <f t="shared" si="3"/>
        <v>59</v>
      </c>
      <c r="E9" s="2">
        <f t="shared" si="3"/>
        <v>1174100</v>
      </c>
      <c r="F9" s="2">
        <f t="shared" si="3"/>
        <v>50</v>
      </c>
      <c r="G9" s="2">
        <f t="shared" si="3"/>
        <v>1108290</v>
      </c>
      <c r="H9" s="2">
        <f t="shared" si="3"/>
        <v>345</v>
      </c>
      <c r="I9" s="2">
        <f t="shared" si="3"/>
        <v>13402001</v>
      </c>
      <c r="J9" s="2">
        <f t="shared" si="3"/>
        <v>52</v>
      </c>
      <c r="K9" s="2">
        <f t="shared" si="3"/>
        <v>365680</v>
      </c>
      <c r="L9" s="2">
        <f t="shared" si="3"/>
        <v>184</v>
      </c>
      <c r="M9" s="2">
        <f t="shared" si="3"/>
        <v>4595102</v>
      </c>
      <c r="N9" s="2">
        <f t="shared" si="3"/>
        <v>60</v>
      </c>
      <c r="O9" s="2">
        <f t="shared" si="3"/>
        <v>1374000</v>
      </c>
      <c r="P9" s="2">
        <f t="shared" si="3"/>
        <v>55</v>
      </c>
      <c r="Q9" s="2">
        <f t="shared" si="3"/>
        <v>2875843</v>
      </c>
      <c r="R9" s="2">
        <f t="shared" si="3"/>
        <v>183</v>
      </c>
      <c r="S9" s="2">
        <f t="shared" si="3"/>
        <v>7895029</v>
      </c>
      <c r="T9" s="2">
        <f t="shared" si="3"/>
        <v>6</v>
      </c>
      <c r="U9" s="2">
        <f t="shared" si="3"/>
        <v>24940</v>
      </c>
    </row>
    <row r="10" spans="1:21" ht="21" customHeight="1">
      <c r="A10" s="11">
        <v>15</v>
      </c>
      <c r="B10" s="1">
        <f>SUM(B27,B40,B52,B64)</f>
        <v>389</v>
      </c>
      <c r="C10" s="2">
        <f t="shared" ref="C10:U10" si="4">SUM(C27,C40,C52,C64)</f>
        <v>5632298</v>
      </c>
      <c r="D10" s="2">
        <f t="shared" si="4"/>
        <v>56</v>
      </c>
      <c r="E10" s="2">
        <f t="shared" si="4"/>
        <v>1114400</v>
      </c>
      <c r="F10" s="2">
        <f t="shared" si="4"/>
        <v>60</v>
      </c>
      <c r="G10" s="2">
        <f t="shared" si="4"/>
        <v>1399740</v>
      </c>
      <c r="H10" s="2">
        <f t="shared" si="4"/>
        <v>399</v>
      </c>
      <c r="I10" s="2">
        <f t="shared" si="4"/>
        <v>15428307</v>
      </c>
      <c r="J10" s="2">
        <f t="shared" si="4"/>
        <v>81</v>
      </c>
      <c r="K10" s="2">
        <f t="shared" si="4"/>
        <v>515185</v>
      </c>
      <c r="L10" s="2">
        <f t="shared" si="4"/>
        <v>183</v>
      </c>
      <c r="M10" s="2">
        <f t="shared" si="4"/>
        <v>4749231</v>
      </c>
      <c r="N10" s="2">
        <f t="shared" si="4"/>
        <v>53</v>
      </c>
      <c r="O10" s="2">
        <f t="shared" si="4"/>
        <v>1213700</v>
      </c>
      <c r="P10" s="2">
        <f t="shared" si="4"/>
        <v>60</v>
      </c>
      <c r="Q10" s="2">
        <f t="shared" si="4"/>
        <v>3239094</v>
      </c>
      <c r="R10" s="2">
        <f t="shared" si="4"/>
        <v>186</v>
      </c>
      <c r="S10" s="2">
        <f t="shared" si="4"/>
        <v>8002805</v>
      </c>
      <c r="T10" s="2">
        <f t="shared" si="4"/>
        <v>7</v>
      </c>
      <c r="U10" s="2">
        <f t="shared" si="4"/>
        <v>54490</v>
      </c>
    </row>
    <row r="11" spans="1:21" ht="21" customHeight="1">
      <c r="A11" s="11">
        <v>16</v>
      </c>
      <c r="B11" s="1">
        <f>SUM(B28,B41,B53,B65)</f>
        <v>424</v>
      </c>
      <c r="C11" s="2">
        <f t="shared" ref="C11:U11" si="5">SUM(C28,C41,C53,C65)</f>
        <v>6152562</v>
      </c>
      <c r="D11" s="2">
        <f t="shared" si="5"/>
        <v>54</v>
      </c>
      <c r="E11" s="2">
        <f t="shared" si="5"/>
        <v>1074600</v>
      </c>
      <c r="F11" s="2">
        <f t="shared" si="5"/>
        <v>82</v>
      </c>
      <c r="G11" s="2">
        <f t="shared" si="5"/>
        <v>1739494</v>
      </c>
      <c r="H11" s="2">
        <f t="shared" si="5"/>
        <v>427</v>
      </c>
      <c r="I11" s="2">
        <f t="shared" si="5"/>
        <v>16399713</v>
      </c>
      <c r="J11" s="2">
        <f t="shared" si="5"/>
        <v>65</v>
      </c>
      <c r="K11" s="2">
        <f t="shared" si="5"/>
        <v>512960</v>
      </c>
      <c r="L11" s="2">
        <f t="shared" si="5"/>
        <v>214</v>
      </c>
      <c r="M11" s="2">
        <f t="shared" si="5"/>
        <v>5513457</v>
      </c>
      <c r="N11" s="2">
        <f t="shared" si="5"/>
        <v>72</v>
      </c>
      <c r="O11" s="2">
        <f t="shared" si="5"/>
        <v>1648800</v>
      </c>
      <c r="P11" s="2">
        <f t="shared" si="5"/>
        <v>75</v>
      </c>
      <c r="Q11" s="2">
        <f t="shared" si="5"/>
        <v>3845926</v>
      </c>
      <c r="R11" s="2">
        <f t="shared" si="5"/>
        <v>211</v>
      </c>
      <c r="S11" s="2">
        <f t="shared" si="5"/>
        <v>8991596</v>
      </c>
      <c r="T11" s="2">
        <f t="shared" si="5"/>
        <v>10</v>
      </c>
      <c r="U11" s="2">
        <f t="shared" si="5"/>
        <v>80720</v>
      </c>
    </row>
    <row r="12" spans="1:21" ht="21" customHeight="1">
      <c r="A12" s="11">
        <v>17</v>
      </c>
      <c r="B12" s="1">
        <f>B29</f>
        <v>450</v>
      </c>
      <c r="C12" s="2">
        <f t="shared" ref="C12:U12" si="6">C29</f>
        <v>6492590</v>
      </c>
      <c r="D12" s="2">
        <f t="shared" si="6"/>
        <v>73</v>
      </c>
      <c r="E12" s="2">
        <f t="shared" si="6"/>
        <v>1452700</v>
      </c>
      <c r="F12" s="2">
        <f t="shared" si="6"/>
        <v>87</v>
      </c>
      <c r="G12" s="2">
        <f t="shared" si="6"/>
        <v>1898928</v>
      </c>
      <c r="H12" s="2">
        <f t="shared" si="6"/>
        <v>469</v>
      </c>
      <c r="I12" s="2">
        <f t="shared" si="6"/>
        <v>17802132</v>
      </c>
      <c r="J12" s="2">
        <f t="shared" si="6"/>
        <v>69</v>
      </c>
      <c r="K12" s="2">
        <f t="shared" si="6"/>
        <v>335562</v>
      </c>
      <c r="L12" s="2">
        <f t="shared" si="6"/>
        <v>235</v>
      </c>
      <c r="M12" s="2">
        <f t="shared" si="6"/>
        <v>5932960</v>
      </c>
      <c r="N12" s="2">
        <f t="shared" si="6"/>
        <v>87</v>
      </c>
      <c r="O12" s="2">
        <f t="shared" si="6"/>
        <v>1992300</v>
      </c>
      <c r="P12" s="2">
        <f t="shared" si="6"/>
        <v>61</v>
      </c>
      <c r="Q12" s="2">
        <f t="shared" si="6"/>
        <v>3259025</v>
      </c>
      <c r="R12" s="2">
        <f t="shared" si="6"/>
        <v>240</v>
      </c>
      <c r="S12" s="3">
        <f t="shared" si="6"/>
        <v>10093644</v>
      </c>
      <c r="T12" s="2">
        <f t="shared" si="6"/>
        <v>18</v>
      </c>
      <c r="U12" s="2">
        <f t="shared" si="6"/>
        <v>159100</v>
      </c>
    </row>
    <row r="13" spans="1:21" ht="21" customHeight="1">
      <c r="A13" s="14">
        <v>18</v>
      </c>
      <c r="B13" s="1">
        <v>500</v>
      </c>
      <c r="C13" s="2">
        <v>6966804</v>
      </c>
      <c r="D13" s="2">
        <v>70</v>
      </c>
      <c r="E13" s="2">
        <v>1393000</v>
      </c>
      <c r="F13" s="2">
        <v>90</v>
      </c>
      <c r="G13" s="2">
        <v>2046714</v>
      </c>
      <c r="H13" s="2">
        <v>502</v>
      </c>
      <c r="I13" s="2">
        <v>19238602</v>
      </c>
      <c r="J13" s="2">
        <v>73</v>
      </c>
      <c r="K13" s="2">
        <v>332990</v>
      </c>
      <c r="L13" s="2">
        <v>265</v>
      </c>
      <c r="M13" s="2">
        <v>6511010</v>
      </c>
      <c r="N13" s="2">
        <v>88</v>
      </c>
      <c r="O13" s="2">
        <v>2015200</v>
      </c>
      <c r="P13" s="2">
        <v>81</v>
      </c>
      <c r="Q13" s="2">
        <v>3785058</v>
      </c>
      <c r="R13" s="2">
        <v>267</v>
      </c>
      <c r="S13" s="3">
        <v>11472705</v>
      </c>
      <c r="T13" s="2">
        <v>11</v>
      </c>
      <c r="U13" s="2">
        <v>72649</v>
      </c>
    </row>
    <row r="14" spans="1:21" ht="21" customHeight="1">
      <c r="A14" s="14">
        <v>19</v>
      </c>
      <c r="B14" s="1">
        <v>524</v>
      </c>
      <c r="C14" s="2">
        <v>7104297</v>
      </c>
      <c r="D14" s="2">
        <v>65</v>
      </c>
      <c r="E14" s="2">
        <v>1293500</v>
      </c>
      <c r="F14" s="2">
        <v>94</v>
      </c>
      <c r="G14" s="2">
        <v>2124763</v>
      </c>
      <c r="H14" s="2">
        <v>522</v>
      </c>
      <c r="I14" s="2">
        <v>19700721</v>
      </c>
      <c r="J14" s="2">
        <v>61</v>
      </c>
      <c r="K14" s="2">
        <v>296780</v>
      </c>
      <c r="L14" s="2">
        <v>295</v>
      </c>
      <c r="M14" s="2">
        <v>7196270</v>
      </c>
      <c r="N14" s="2">
        <v>95</v>
      </c>
      <c r="O14" s="2">
        <v>2175500</v>
      </c>
      <c r="P14" s="2">
        <v>98</v>
      </c>
      <c r="Q14" s="2">
        <v>5110429</v>
      </c>
      <c r="R14" s="2">
        <v>295</v>
      </c>
      <c r="S14" s="3">
        <v>12771092</v>
      </c>
      <c r="T14" s="2">
        <v>17</v>
      </c>
      <c r="U14" s="2">
        <v>153975</v>
      </c>
    </row>
    <row r="15" spans="1:21" ht="21" customHeight="1">
      <c r="A15" s="14">
        <v>20</v>
      </c>
      <c r="B15" s="1">
        <v>527</v>
      </c>
      <c r="C15" s="2">
        <v>7650815</v>
      </c>
      <c r="D15" s="2">
        <v>73</v>
      </c>
      <c r="E15" s="2">
        <v>1452700</v>
      </c>
      <c r="F15" s="2">
        <v>104</v>
      </c>
      <c r="G15" s="2">
        <v>2554970</v>
      </c>
      <c r="H15" s="2">
        <v>558</v>
      </c>
      <c r="I15" s="2">
        <v>21064490</v>
      </c>
      <c r="J15" s="2">
        <v>90</v>
      </c>
      <c r="K15" s="2">
        <v>552680</v>
      </c>
      <c r="L15" s="2">
        <v>311</v>
      </c>
      <c r="M15" s="2">
        <v>7536101</v>
      </c>
      <c r="N15" s="2">
        <v>99</v>
      </c>
      <c r="O15" s="2">
        <v>2267100</v>
      </c>
      <c r="P15" s="2">
        <v>94</v>
      </c>
      <c r="Q15" s="2">
        <v>4976447</v>
      </c>
      <c r="R15" s="2">
        <v>320</v>
      </c>
      <c r="S15" s="3">
        <v>13614297</v>
      </c>
      <c r="T15" s="2">
        <v>15</v>
      </c>
      <c r="U15" s="2">
        <v>113025</v>
      </c>
    </row>
    <row r="16" spans="1:21" ht="21" customHeight="1" thickBot="1">
      <c r="A16" s="20">
        <v>21</v>
      </c>
      <c r="B16" s="25">
        <v>547</v>
      </c>
      <c r="C16" s="26">
        <v>7930522</v>
      </c>
      <c r="D16" s="26">
        <v>72</v>
      </c>
      <c r="E16" s="26">
        <v>1432800</v>
      </c>
      <c r="F16" s="26">
        <v>100</v>
      </c>
      <c r="G16" s="26">
        <v>2140314</v>
      </c>
      <c r="H16" s="26">
        <v>589</v>
      </c>
      <c r="I16" s="26">
        <v>22906475</v>
      </c>
      <c r="J16" s="26">
        <v>76</v>
      </c>
      <c r="K16" s="26">
        <v>444887</v>
      </c>
      <c r="L16" s="26">
        <v>341</v>
      </c>
      <c r="M16" s="26">
        <v>8213670</v>
      </c>
      <c r="N16" s="26">
        <v>111</v>
      </c>
      <c r="O16" s="26">
        <v>2541900</v>
      </c>
      <c r="P16" s="26">
        <v>112</v>
      </c>
      <c r="Q16" s="26">
        <v>5047291</v>
      </c>
      <c r="R16" s="26">
        <v>353</v>
      </c>
      <c r="S16" s="27">
        <v>15715298</v>
      </c>
      <c r="T16" s="26">
        <v>13</v>
      </c>
      <c r="U16" s="26">
        <v>92295</v>
      </c>
    </row>
    <row r="17" spans="1:21">
      <c r="A17" s="15" t="s">
        <v>3</v>
      </c>
      <c r="K17" s="24"/>
      <c r="U17" s="24"/>
    </row>
    <row r="18" spans="1:21" ht="14.25" hidden="1" thickBot="1">
      <c r="A18" s="4"/>
      <c r="H18" s="6" t="s">
        <v>5</v>
      </c>
      <c r="U18" s="16" t="s">
        <v>20</v>
      </c>
    </row>
    <row r="19" spans="1:21" hidden="1">
      <c r="A19" s="31" t="s">
        <v>9</v>
      </c>
      <c r="B19" s="33" t="s">
        <v>2</v>
      </c>
      <c r="C19" s="33"/>
      <c r="D19" s="33"/>
      <c r="E19" s="33"/>
      <c r="F19" s="33"/>
      <c r="G19" s="33"/>
      <c r="H19" s="33"/>
      <c r="I19" s="33"/>
      <c r="J19" s="33"/>
      <c r="K19" s="34"/>
      <c r="L19" s="33" t="s">
        <v>4</v>
      </c>
      <c r="M19" s="33"/>
      <c r="N19" s="33"/>
      <c r="O19" s="33"/>
      <c r="P19" s="33"/>
      <c r="Q19" s="33"/>
      <c r="R19" s="33"/>
      <c r="S19" s="33"/>
      <c r="T19" s="33"/>
      <c r="U19" s="34"/>
    </row>
    <row r="20" spans="1:21" hidden="1">
      <c r="A20" s="32"/>
      <c r="B20" s="30" t="s">
        <v>13</v>
      </c>
      <c r="C20" s="28"/>
      <c r="D20" s="30" t="s">
        <v>14</v>
      </c>
      <c r="E20" s="28"/>
      <c r="F20" s="28" t="s">
        <v>15</v>
      </c>
      <c r="G20" s="28"/>
      <c r="H20" s="28" t="s">
        <v>16</v>
      </c>
      <c r="I20" s="28"/>
      <c r="J20" s="28" t="s">
        <v>17</v>
      </c>
      <c r="K20" s="29"/>
      <c r="L20" s="30" t="s">
        <v>13</v>
      </c>
      <c r="M20" s="28"/>
      <c r="N20" s="30" t="s">
        <v>19</v>
      </c>
      <c r="O20" s="28"/>
      <c r="P20" s="28" t="s">
        <v>15</v>
      </c>
      <c r="Q20" s="28"/>
      <c r="R20" s="28" t="s">
        <v>16</v>
      </c>
      <c r="S20" s="28"/>
      <c r="T20" s="28" t="s">
        <v>17</v>
      </c>
      <c r="U20" s="29"/>
    </row>
    <row r="21" spans="1:21" hidden="1">
      <c r="A21" s="32"/>
      <c r="B21" s="28"/>
      <c r="C21" s="28"/>
      <c r="D21" s="28"/>
      <c r="E21" s="28"/>
      <c r="F21" s="28"/>
      <c r="G21" s="28"/>
      <c r="H21" s="28"/>
      <c r="I21" s="28"/>
      <c r="J21" s="28"/>
      <c r="K21" s="29"/>
      <c r="L21" s="28"/>
      <c r="M21" s="28"/>
      <c r="N21" s="28"/>
      <c r="O21" s="28"/>
      <c r="P21" s="28"/>
      <c r="Q21" s="28"/>
      <c r="R21" s="28"/>
      <c r="S21" s="28"/>
      <c r="T21" s="28"/>
      <c r="U21" s="29"/>
    </row>
    <row r="22" spans="1:21" hidden="1">
      <c r="A22" s="32"/>
      <c r="B22" s="9" t="s">
        <v>10</v>
      </c>
      <c r="C22" s="9" t="s">
        <v>18</v>
      </c>
      <c r="D22" s="9" t="s">
        <v>10</v>
      </c>
      <c r="E22" s="9" t="s">
        <v>18</v>
      </c>
      <c r="F22" s="9" t="s">
        <v>10</v>
      </c>
      <c r="G22" s="9" t="s">
        <v>18</v>
      </c>
      <c r="H22" s="9" t="s">
        <v>10</v>
      </c>
      <c r="I22" s="9" t="s">
        <v>18</v>
      </c>
      <c r="J22" s="9" t="s">
        <v>10</v>
      </c>
      <c r="K22" s="10" t="s">
        <v>18</v>
      </c>
      <c r="L22" s="9" t="s">
        <v>10</v>
      </c>
      <c r="M22" s="9" t="s">
        <v>18</v>
      </c>
      <c r="N22" s="9" t="s">
        <v>10</v>
      </c>
      <c r="O22" s="9" t="s">
        <v>18</v>
      </c>
      <c r="P22" s="9" t="s">
        <v>10</v>
      </c>
      <c r="Q22" s="9" t="s">
        <v>18</v>
      </c>
      <c r="R22" s="9" t="s">
        <v>10</v>
      </c>
      <c r="S22" s="9" t="s">
        <v>18</v>
      </c>
      <c r="T22" s="9" t="s">
        <v>10</v>
      </c>
      <c r="U22" s="10" t="s">
        <v>18</v>
      </c>
    </row>
    <row r="23" spans="1:21" hidden="1">
      <c r="A23" s="11" t="s">
        <v>11</v>
      </c>
      <c r="B23" s="2">
        <v>160</v>
      </c>
      <c r="C23" s="2">
        <v>2309200</v>
      </c>
      <c r="D23" s="2">
        <v>25</v>
      </c>
      <c r="E23" s="2">
        <v>495000</v>
      </c>
      <c r="F23" s="2">
        <v>28</v>
      </c>
      <c r="G23" s="2">
        <v>728959</v>
      </c>
      <c r="H23" s="2">
        <v>163</v>
      </c>
      <c r="I23" s="2">
        <v>6275982</v>
      </c>
      <c r="J23" s="2">
        <v>24</v>
      </c>
      <c r="K23" s="2">
        <v>149175</v>
      </c>
      <c r="L23" s="2">
        <v>117</v>
      </c>
      <c r="M23" s="2">
        <v>2956050</v>
      </c>
      <c r="N23" s="2">
        <v>36</v>
      </c>
      <c r="O23" s="2">
        <v>820800</v>
      </c>
      <c r="P23" s="2">
        <v>36</v>
      </c>
      <c r="Q23" s="2">
        <v>1865395</v>
      </c>
      <c r="R23" s="2">
        <v>118</v>
      </c>
      <c r="S23" s="2">
        <v>5019650</v>
      </c>
      <c r="T23" s="2">
        <v>15</v>
      </c>
      <c r="U23" s="2">
        <v>99567</v>
      </c>
    </row>
    <row r="24" spans="1:21" hidden="1">
      <c r="A24" s="11" t="s">
        <v>12</v>
      </c>
      <c r="B24" s="2">
        <v>175</v>
      </c>
      <c r="C24" s="2">
        <v>2545870</v>
      </c>
      <c r="D24" s="2">
        <v>18</v>
      </c>
      <c r="E24" s="2">
        <v>356400</v>
      </c>
      <c r="F24" s="2">
        <v>33</v>
      </c>
      <c r="G24" s="2">
        <v>783378</v>
      </c>
      <c r="H24" s="2">
        <v>185</v>
      </c>
      <c r="I24" s="2">
        <v>7048913</v>
      </c>
      <c r="J24" s="2">
        <v>23</v>
      </c>
      <c r="K24" s="2">
        <v>118434</v>
      </c>
      <c r="L24" s="2">
        <v>114</v>
      </c>
      <c r="M24" s="2">
        <v>1886900</v>
      </c>
      <c r="N24" s="2">
        <v>32</v>
      </c>
      <c r="O24" s="2">
        <v>729600</v>
      </c>
      <c r="P24" s="2">
        <v>42</v>
      </c>
      <c r="Q24" s="2">
        <v>2238882</v>
      </c>
      <c r="R24" s="2">
        <v>112</v>
      </c>
      <c r="S24" s="2">
        <v>4884573</v>
      </c>
      <c r="T24" s="2">
        <v>12</v>
      </c>
      <c r="U24" s="2">
        <v>100164</v>
      </c>
    </row>
    <row r="25" spans="1:21" hidden="1">
      <c r="A25" s="11" t="s">
        <v>21</v>
      </c>
      <c r="B25" s="17">
        <v>196</v>
      </c>
      <c r="C25" s="18">
        <v>2823100</v>
      </c>
      <c r="D25" s="18">
        <v>34</v>
      </c>
      <c r="E25" s="18">
        <v>676600</v>
      </c>
      <c r="F25" s="18">
        <v>38</v>
      </c>
      <c r="G25" s="18">
        <v>820598</v>
      </c>
      <c r="H25" s="18">
        <v>196</v>
      </c>
      <c r="I25" s="18">
        <v>7897704</v>
      </c>
      <c r="J25" s="18">
        <v>37</v>
      </c>
      <c r="K25" s="18">
        <v>251674</v>
      </c>
      <c r="L25" s="18">
        <v>112</v>
      </c>
      <c r="M25" s="18">
        <v>2843820</v>
      </c>
      <c r="N25" s="18">
        <v>34</v>
      </c>
      <c r="O25" s="18">
        <v>778600</v>
      </c>
      <c r="P25" s="18">
        <v>36</v>
      </c>
      <c r="Q25" s="18">
        <v>2130786</v>
      </c>
      <c r="R25" s="18">
        <v>112</v>
      </c>
      <c r="S25" s="18">
        <v>4674487</v>
      </c>
      <c r="T25" s="18">
        <v>7</v>
      </c>
      <c r="U25" s="19">
        <v>48450</v>
      </c>
    </row>
    <row r="26" spans="1:21" hidden="1">
      <c r="A26" s="11">
        <v>14</v>
      </c>
      <c r="B26" s="17">
        <v>241</v>
      </c>
      <c r="C26" s="18">
        <v>3473010</v>
      </c>
      <c r="D26" s="18">
        <v>41</v>
      </c>
      <c r="E26" s="18">
        <v>815900</v>
      </c>
      <c r="F26" s="18">
        <v>40</v>
      </c>
      <c r="G26" s="18">
        <v>878875</v>
      </c>
      <c r="H26" s="18">
        <v>242</v>
      </c>
      <c r="I26" s="18">
        <v>9320251</v>
      </c>
      <c r="J26" s="18">
        <v>47</v>
      </c>
      <c r="K26" s="18">
        <v>313640</v>
      </c>
      <c r="L26" s="18">
        <v>118</v>
      </c>
      <c r="M26" s="18">
        <v>2982760</v>
      </c>
      <c r="N26" s="18">
        <v>42</v>
      </c>
      <c r="O26" s="18">
        <v>961800</v>
      </c>
      <c r="P26" s="18">
        <v>35</v>
      </c>
      <c r="Q26" s="18">
        <v>1807931</v>
      </c>
      <c r="R26" s="18">
        <v>117</v>
      </c>
      <c r="S26" s="18">
        <v>5140779</v>
      </c>
      <c r="T26" s="18">
        <v>6</v>
      </c>
      <c r="U26" s="19">
        <v>24940</v>
      </c>
    </row>
    <row r="27" spans="1:21" hidden="1">
      <c r="A27" s="11">
        <v>15</v>
      </c>
      <c r="B27" s="17">
        <v>282</v>
      </c>
      <c r="C27" s="18">
        <v>4074650</v>
      </c>
      <c r="D27" s="18">
        <v>43</v>
      </c>
      <c r="E27" s="18">
        <v>855700</v>
      </c>
      <c r="F27" s="18">
        <v>47</v>
      </c>
      <c r="G27" s="18">
        <v>1094733</v>
      </c>
      <c r="H27" s="18">
        <v>292</v>
      </c>
      <c r="I27" s="18">
        <v>11156554</v>
      </c>
      <c r="J27" s="18">
        <v>71</v>
      </c>
      <c r="K27" s="18">
        <v>423015</v>
      </c>
      <c r="L27" s="18">
        <v>128</v>
      </c>
      <c r="M27" s="18">
        <v>3249770</v>
      </c>
      <c r="N27" s="18">
        <v>39</v>
      </c>
      <c r="O27" s="18">
        <v>893100</v>
      </c>
      <c r="P27" s="18">
        <v>39</v>
      </c>
      <c r="Q27" s="18">
        <v>2241001</v>
      </c>
      <c r="R27" s="18">
        <v>131</v>
      </c>
      <c r="S27" s="18">
        <v>5463655</v>
      </c>
      <c r="T27" s="18">
        <v>6</v>
      </c>
      <c r="U27" s="19">
        <v>51160</v>
      </c>
    </row>
    <row r="28" spans="1:21" hidden="1">
      <c r="A28" s="11">
        <v>16</v>
      </c>
      <c r="B28" s="17">
        <v>306</v>
      </c>
      <c r="C28" s="18">
        <v>4442390</v>
      </c>
      <c r="D28" s="18">
        <v>37</v>
      </c>
      <c r="E28" s="18">
        <v>736300</v>
      </c>
      <c r="F28" s="18">
        <v>57</v>
      </c>
      <c r="G28" s="18">
        <v>1203034</v>
      </c>
      <c r="H28" s="18">
        <v>309</v>
      </c>
      <c r="I28" s="18">
        <v>11971636</v>
      </c>
      <c r="J28" s="18">
        <v>61</v>
      </c>
      <c r="K28" s="18">
        <v>473920</v>
      </c>
      <c r="L28" s="18">
        <v>155</v>
      </c>
      <c r="M28" s="18">
        <v>3924910</v>
      </c>
      <c r="N28" s="18">
        <v>52</v>
      </c>
      <c r="O28" s="18">
        <v>1190800</v>
      </c>
      <c r="P28" s="18">
        <v>53</v>
      </c>
      <c r="Q28" s="18">
        <v>2677657</v>
      </c>
      <c r="R28" s="18">
        <v>152</v>
      </c>
      <c r="S28" s="18">
        <v>6549613</v>
      </c>
      <c r="T28" s="18">
        <v>10</v>
      </c>
      <c r="U28" s="19">
        <v>80720</v>
      </c>
    </row>
    <row r="29" spans="1:21" ht="14.25" hidden="1" thickBot="1">
      <c r="A29" s="20">
        <v>17</v>
      </c>
      <c r="B29" s="21">
        <v>450</v>
      </c>
      <c r="C29" s="22">
        <v>6492590</v>
      </c>
      <c r="D29" s="22">
        <v>73</v>
      </c>
      <c r="E29" s="22">
        <v>1452700</v>
      </c>
      <c r="F29" s="22">
        <v>87</v>
      </c>
      <c r="G29" s="22">
        <v>1898928</v>
      </c>
      <c r="H29" s="22">
        <v>469</v>
      </c>
      <c r="I29" s="22">
        <v>17802132</v>
      </c>
      <c r="J29" s="22">
        <v>69</v>
      </c>
      <c r="K29" s="22">
        <v>335562</v>
      </c>
      <c r="L29" s="22">
        <v>235</v>
      </c>
      <c r="M29" s="22">
        <v>5932960</v>
      </c>
      <c r="N29" s="22">
        <v>87</v>
      </c>
      <c r="O29" s="22">
        <v>1992300</v>
      </c>
      <c r="P29" s="22">
        <v>61</v>
      </c>
      <c r="Q29" s="22">
        <v>3259025</v>
      </c>
      <c r="R29" s="22">
        <v>240</v>
      </c>
      <c r="S29" s="22">
        <v>10093644</v>
      </c>
      <c r="T29" s="22">
        <v>18</v>
      </c>
      <c r="U29" s="23">
        <v>159100</v>
      </c>
    </row>
    <row r="30" spans="1:21" hidden="1">
      <c r="A30" s="15" t="s">
        <v>3</v>
      </c>
    </row>
    <row r="31" spans="1:21" ht="14.25" hidden="1" thickBot="1">
      <c r="A31" s="4"/>
      <c r="H31" s="6" t="s">
        <v>6</v>
      </c>
      <c r="U31" s="16" t="s">
        <v>20</v>
      </c>
    </row>
    <row r="32" spans="1:21" hidden="1">
      <c r="A32" s="31" t="s">
        <v>9</v>
      </c>
      <c r="B32" s="33" t="s">
        <v>2</v>
      </c>
      <c r="C32" s="33"/>
      <c r="D32" s="33"/>
      <c r="E32" s="33"/>
      <c r="F32" s="33"/>
      <c r="G32" s="33"/>
      <c r="H32" s="33"/>
      <c r="I32" s="33"/>
      <c r="J32" s="33"/>
      <c r="K32" s="34"/>
      <c r="L32" s="33" t="s">
        <v>4</v>
      </c>
      <c r="M32" s="33"/>
      <c r="N32" s="33"/>
      <c r="O32" s="33"/>
      <c r="P32" s="33"/>
      <c r="Q32" s="33"/>
      <c r="R32" s="33"/>
      <c r="S32" s="33"/>
      <c r="T32" s="33"/>
      <c r="U32" s="34"/>
    </row>
    <row r="33" spans="1:21" hidden="1">
      <c r="A33" s="32"/>
      <c r="B33" s="30" t="s">
        <v>13</v>
      </c>
      <c r="C33" s="28"/>
      <c r="D33" s="30" t="s">
        <v>14</v>
      </c>
      <c r="E33" s="28"/>
      <c r="F33" s="28" t="s">
        <v>15</v>
      </c>
      <c r="G33" s="28"/>
      <c r="H33" s="28" t="s">
        <v>16</v>
      </c>
      <c r="I33" s="28"/>
      <c r="J33" s="28" t="s">
        <v>17</v>
      </c>
      <c r="K33" s="29"/>
      <c r="L33" s="30" t="s">
        <v>13</v>
      </c>
      <c r="M33" s="28"/>
      <c r="N33" s="30" t="s">
        <v>19</v>
      </c>
      <c r="O33" s="28"/>
      <c r="P33" s="28" t="s">
        <v>15</v>
      </c>
      <c r="Q33" s="28"/>
      <c r="R33" s="28" t="s">
        <v>16</v>
      </c>
      <c r="S33" s="28"/>
      <c r="T33" s="28" t="s">
        <v>17</v>
      </c>
      <c r="U33" s="29"/>
    </row>
    <row r="34" spans="1:21" hidden="1">
      <c r="A34" s="32"/>
      <c r="B34" s="28"/>
      <c r="C34" s="28"/>
      <c r="D34" s="28"/>
      <c r="E34" s="28"/>
      <c r="F34" s="28"/>
      <c r="G34" s="28"/>
      <c r="H34" s="28"/>
      <c r="I34" s="28"/>
      <c r="J34" s="28"/>
      <c r="K34" s="29"/>
      <c r="L34" s="28"/>
      <c r="M34" s="28"/>
      <c r="N34" s="28"/>
      <c r="O34" s="28"/>
      <c r="P34" s="28"/>
      <c r="Q34" s="28"/>
      <c r="R34" s="28"/>
      <c r="S34" s="28"/>
      <c r="T34" s="28"/>
      <c r="U34" s="29"/>
    </row>
    <row r="35" spans="1:21" hidden="1">
      <c r="A35" s="32"/>
      <c r="B35" s="9" t="s">
        <v>10</v>
      </c>
      <c r="C35" s="9" t="s">
        <v>18</v>
      </c>
      <c r="D35" s="9" t="s">
        <v>10</v>
      </c>
      <c r="E35" s="9" t="s">
        <v>18</v>
      </c>
      <c r="F35" s="9" t="s">
        <v>10</v>
      </c>
      <c r="G35" s="9" t="s">
        <v>18</v>
      </c>
      <c r="H35" s="9" t="s">
        <v>10</v>
      </c>
      <c r="I35" s="9" t="s">
        <v>18</v>
      </c>
      <c r="J35" s="9" t="s">
        <v>10</v>
      </c>
      <c r="K35" s="10" t="s">
        <v>18</v>
      </c>
      <c r="L35" s="9" t="s">
        <v>10</v>
      </c>
      <c r="M35" s="9" t="s">
        <v>18</v>
      </c>
      <c r="N35" s="9" t="s">
        <v>10</v>
      </c>
      <c r="O35" s="9" t="s">
        <v>18</v>
      </c>
      <c r="P35" s="9" t="s">
        <v>10</v>
      </c>
      <c r="Q35" s="9" t="s">
        <v>18</v>
      </c>
      <c r="R35" s="9" t="s">
        <v>10</v>
      </c>
      <c r="S35" s="9" t="s">
        <v>18</v>
      </c>
      <c r="T35" s="9" t="s">
        <v>10</v>
      </c>
      <c r="U35" s="10" t="s">
        <v>18</v>
      </c>
    </row>
    <row r="36" spans="1:21" hidden="1">
      <c r="A36" s="11" t="s">
        <v>11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idden="1">
      <c r="A37" s="11" t="s">
        <v>12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idden="1">
      <c r="A38" s="11" t="s">
        <v>21</v>
      </c>
      <c r="B38" s="17">
        <v>42</v>
      </c>
      <c r="C38" s="18">
        <v>558456</v>
      </c>
      <c r="D38" s="18">
        <v>3</v>
      </c>
      <c r="E38" s="18">
        <v>59700</v>
      </c>
      <c r="F38" s="18">
        <v>9</v>
      </c>
      <c r="G38" s="18">
        <v>185400</v>
      </c>
      <c r="H38" s="18">
        <v>42</v>
      </c>
      <c r="I38" s="18">
        <v>1396750</v>
      </c>
      <c r="J38" s="18"/>
      <c r="K38" s="18"/>
      <c r="L38" s="18">
        <v>29</v>
      </c>
      <c r="M38" s="18">
        <v>546935</v>
      </c>
      <c r="N38" s="18">
        <v>8</v>
      </c>
      <c r="O38" s="18">
        <v>183200</v>
      </c>
      <c r="P38" s="18">
        <v>5</v>
      </c>
      <c r="Q38" s="18">
        <v>279500</v>
      </c>
      <c r="R38" s="18">
        <v>29</v>
      </c>
      <c r="S38" s="18">
        <v>1164583</v>
      </c>
      <c r="T38" s="18"/>
      <c r="U38" s="19"/>
    </row>
    <row r="39" spans="1:21" hidden="1">
      <c r="A39" s="11">
        <v>14</v>
      </c>
      <c r="B39" s="17">
        <v>41</v>
      </c>
      <c r="C39" s="18">
        <v>582652</v>
      </c>
      <c r="D39" s="18">
        <v>8</v>
      </c>
      <c r="E39" s="18">
        <v>159200</v>
      </c>
      <c r="F39" s="18">
        <v>2</v>
      </c>
      <c r="G39" s="18">
        <v>41200</v>
      </c>
      <c r="H39" s="18">
        <v>41</v>
      </c>
      <c r="I39" s="18">
        <v>1446750</v>
      </c>
      <c r="J39" s="18"/>
      <c r="K39" s="18"/>
      <c r="L39" s="18">
        <v>39</v>
      </c>
      <c r="M39" s="18">
        <v>921887</v>
      </c>
      <c r="N39" s="18">
        <v>11</v>
      </c>
      <c r="O39" s="18">
        <v>251900</v>
      </c>
      <c r="P39" s="18">
        <v>14</v>
      </c>
      <c r="Q39" s="18">
        <v>782600</v>
      </c>
      <c r="R39" s="18">
        <v>39</v>
      </c>
      <c r="S39" s="18">
        <v>1548000</v>
      </c>
      <c r="T39" s="18"/>
      <c r="U39" s="19"/>
    </row>
    <row r="40" spans="1:21" hidden="1">
      <c r="A40" s="11">
        <v>15</v>
      </c>
      <c r="B40" s="17">
        <v>41</v>
      </c>
      <c r="C40" s="18">
        <v>602212</v>
      </c>
      <c r="D40" s="18">
        <v>6</v>
      </c>
      <c r="E40" s="18">
        <v>119400</v>
      </c>
      <c r="F40" s="18">
        <v>5</v>
      </c>
      <c r="G40" s="18">
        <v>103000</v>
      </c>
      <c r="H40" s="18">
        <v>41</v>
      </c>
      <c r="I40" s="18">
        <v>1439170</v>
      </c>
      <c r="J40" s="18"/>
      <c r="K40" s="18"/>
      <c r="L40" s="18">
        <v>21</v>
      </c>
      <c r="M40" s="18">
        <v>561711</v>
      </c>
      <c r="N40" s="18">
        <v>3</v>
      </c>
      <c r="O40" s="18">
        <v>68700</v>
      </c>
      <c r="P40" s="18">
        <v>8</v>
      </c>
      <c r="Q40" s="18">
        <v>447200</v>
      </c>
      <c r="R40" s="18">
        <v>21</v>
      </c>
      <c r="S40" s="18">
        <v>864150</v>
      </c>
      <c r="T40" s="18"/>
      <c r="U40" s="19"/>
    </row>
    <row r="41" spans="1:21" ht="14.25" hidden="1" thickBot="1">
      <c r="A41" s="20">
        <v>16</v>
      </c>
      <c r="B41" s="21">
        <v>35</v>
      </c>
      <c r="C41" s="22">
        <v>510212</v>
      </c>
      <c r="D41" s="22">
        <v>5</v>
      </c>
      <c r="E41" s="22">
        <v>99500</v>
      </c>
      <c r="F41" s="22">
        <v>11</v>
      </c>
      <c r="G41" s="22">
        <v>226600</v>
      </c>
      <c r="H41" s="22">
        <v>35</v>
      </c>
      <c r="I41" s="22">
        <v>1185970</v>
      </c>
      <c r="J41" s="22"/>
      <c r="K41" s="22"/>
      <c r="L41" s="22">
        <v>21</v>
      </c>
      <c r="M41" s="22">
        <v>539102</v>
      </c>
      <c r="N41" s="22">
        <v>5</v>
      </c>
      <c r="O41" s="22">
        <v>114500</v>
      </c>
      <c r="P41" s="22">
        <v>11</v>
      </c>
      <c r="Q41" s="22">
        <v>587477</v>
      </c>
      <c r="R41" s="22">
        <v>21</v>
      </c>
      <c r="S41" s="22">
        <v>756370</v>
      </c>
      <c r="T41" s="22"/>
      <c r="U41" s="23"/>
    </row>
    <row r="42" spans="1:21" hidden="1">
      <c r="A42" s="15" t="s">
        <v>3</v>
      </c>
    </row>
    <row r="43" spans="1:21" ht="14.25" hidden="1" thickBot="1">
      <c r="A43" s="4"/>
      <c r="H43" s="6" t="s">
        <v>7</v>
      </c>
      <c r="U43" s="16" t="s">
        <v>20</v>
      </c>
    </row>
    <row r="44" spans="1:21" hidden="1">
      <c r="A44" s="31" t="s">
        <v>9</v>
      </c>
      <c r="B44" s="33" t="s">
        <v>2</v>
      </c>
      <c r="C44" s="33"/>
      <c r="D44" s="33"/>
      <c r="E44" s="33"/>
      <c r="F44" s="33"/>
      <c r="G44" s="33"/>
      <c r="H44" s="33"/>
      <c r="I44" s="33"/>
      <c r="J44" s="33"/>
      <c r="K44" s="34"/>
      <c r="L44" s="33" t="s">
        <v>4</v>
      </c>
      <c r="M44" s="33"/>
      <c r="N44" s="33"/>
      <c r="O44" s="33"/>
      <c r="P44" s="33"/>
      <c r="Q44" s="33"/>
      <c r="R44" s="33"/>
      <c r="S44" s="33"/>
      <c r="T44" s="33"/>
      <c r="U44" s="34"/>
    </row>
    <row r="45" spans="1:21" hidden="1">
      <c r="A45" s="32"/>
      <c r="B45" s="30" t="s">
        <v>13</v>
      </c>
      <c r="C45" s="28"/>
      <c r="D45" s="30" t="s">
        <v>14</v>
      </c>
      <c r="E45" s="28"/>
      <c r="F45" s="28" t="s">
        <v>15</v>
      </c>
      <c r="G45" s="28"/>
      <c r="H45" s="28" t="s">
        <v>16</v>
      </c>
      <c r="I45" s="28"/>
      <c r="J45" s="28" t="s">
        <v>17</v>
      </c>
      <c r="K45" s="29"/>
      <c r="L45" s="30" t="s">
        <v>13</v>
      </c>
      <c r="M45" s="28"/>
      <c r="N45" s="30" t="s">
        <v>19</v>
      </c>
      <c r="O45" s="28"/>
      <c r="P45" s="28" t="s">
        <v>15</v>
      </c>
      <c r="Q45" s="28"/>
      <c r="R45" s="28" t="s">
        <v>16</v>
      </c>
      <c r="S45" s="28"/>
      <c r="T45" s="28" t="s">
        <v>17</v>
      </c>
      <c r="U45" s="29"/>
    </row>
    <row r="46" spans="1:21" hidden="1">
      <c r="A46" s="32"/>
      <c r="B46" s="28"/>
      <c r="C46" s="28"/>
      <c r="D46" s="28"/>
      <c r="E46" s="28"/>
      <c r="F46" s="28"/>
      <c r="G46" s="28"/>
      <c r="H46" s="28"/>
      <c r="I46" s="28"/>
      <c r="J46" s="28"/>
      <c r="K46" s="29"/>
      <c r="L46" s="28"/>
      <c r="M46" s="28"/>
      <c r="N46" s="28"/>
      <c r="O46" s="28"/>
      <c r="P46" s="28"/>
      <c r="Q46" s="28"/>
      <c r="R46" s="28"/>
      <c r="S46" s="28"/>
      <c r="T46" s="28"/>
      <c r="U46" s="29"/>
    </row>
    <row r="47" spans="1:21" hidden="1">
      <c r="A47" s="32"/>
      <c r="B47" s="9" t="s">
        <v>10</v>
      </c>
      <c r="C47" s="9" t="s">
        <v>18</v>
      </c>
      <c r="D47" s="9" t="s">
        <v>10</v>
      </c>
      <c r="E47" s="9" t="s">
        <v>18</v>
      </c>
      <c r="F47" s="9" t="s">
        <v>10</v>
      </c>
      <c r="G47" s="9" t="s">
        <v>18</v>
      </c>
      <c r="H47" s="9" t="s">
        <v>10</v>
      </c>
      <c r="I47" s="9" t="s">
        <v>18</v>
      </c>
      <c r="J47" s="9" t="s">
        <v>10</v>
      </c>
      <c r="K47" s="10" t="s">
        <v>18</v>
      </c>
      <c r="L47" s="9" t="s">
        <v>10</v>
      </c>
      <c r="M47" s="9" t="s">
        <v>18</v>
      </c>
      <c r="N47" s="9" t="s">
        <v>10</v>
      </c>
      <c r="O47" s="9" t="s">
        <v>18</v>
      </c>
      <c r="P47" s="9" t="s">
        <v>10</v>
      </c>
      <c r="Q47" s="9" t="s">
        <v>18</v>
      </c>
      <c r="R47" s="9" t="s">
        <v>10</v>
      </c>
      <c r="S47" s="9" t="s">
        <v>18</v>
      </c>
      <c r="T47" s="9" t="s">
        <v>10</v>
      </c>
      <c r="U47" s="10" t="s">
        <v>18</v>
      </c>
    </row>
    <row r="48" spans="1:21" hidden="1">
      <c r="A48" s="11" t="s">
        <v>11</v>
      </c>
      <c r="B48" s="2">
        <v>160</v>
      </c>
      <c r="C48" s="2">
        <v>2309200</v>
      </c>
      <c r="D48" s="2">
        <v>25</v>
      </c>
      <c r="E48" s="2">
        <v>495000</v>
      </c>
      <c r="F48" s="2">
        <v>28</v>
      </c>
      <c r="G48" s="2">
        <v>728959</v>
      </c>
      <c r="H48" s="2">
        <v>163</v>
      </c>
      <c r="I48" s="2">
        <v>6275982</v>
      </c>
      <c r="J48" s="2">
        <v>24</v>
      </c>
      <c r="K48" s="2">
        <v>149175</v>
      </c>
      <c r="L48" s="2">
        <v>117</v>
      </c>
      <c r="M48" s="2">
        <v>2956050</v>
      </c>
      <c r="N48" s="2">
        <v>36</v>
      </c>
      <c r="O48" s="2">
        <v>820800</v>
      </c>
      <c r="P48" s="2">
        <v>36</v>
      </c>
      <c r="Q48" s="2">
        <v>1865395</v>
      </c>
      <c r="R48" s="2">
        <v>118</v>
      </c>
      <c r="S48" s="2">
        <v>5019650</v>
      </c>
      <c r="T48" s="2">
        <v>15</v>
      </c>
      <c r="U48" s="2">
        <v>99567</v>
      </c>
    </row>
    <row r="49" spans="1:21" hidden="1">
      <c r="A49" s="11" t="s">
        <v>12</v>
      </c>
      <c r="B49" s="2">
        <v>175</v>
      </c>
      <c r="C49" s="2">
        <v>2545870</v>
      </c>
      <c r="D49" s="2">
        <v>18</v>
      </c>
      <c r="E49" s="2">
        <v>356400</v>
      </c>
      <c r="F49" s="2">
        <v>33</v>
      </c>
      <c r="G49" s="2">
        <v>783378</v>
      </c>
      <c r="H49" s="2">
        <v>185</v>
      </c>
      <c r="I49" s="2">
        <v>7048913</v>
      </c>
      <c r="J49" s="2">
        <v>23</v>
      </c>
      <c r="K49" s="2">
        <v>118434</v>
      </c>
      <c r="L49" s="2">
        <v>114</v>
      </c>
      <c r="M49" s="2">
        <v>1886900</v>
      </c>
      <c r="N49" s="2">
        <v>32</v>
      </c>
      <c r="O49" s="2">
        <v>729600</v>
      </c>
      <c r="P49" s="2">
        <v>42</v>
      </c>
      <c r="Q49" s="2">
        <v>2238882</v>
      </c>
      <c r="R49" s="2">
        <v>112</v>
      </c>
      <c r="S49" s="2">
        <v>4884573</v>
      </c>
      <c r="T49" s="2">
        <v>12</v>
      </c>
      <c r="U49" s="2">
        <v>100164</v>
      </c>
    </row>
    <row r="50" spans="1:21" hidden="1">
      <c r="A50" s="11" t="s">
        <v>21</v>
      </c>
      <c r="B50" s="17">
        <v>26</v>
      </c>
      <c r="C50" s="18">
        <v>374720</v>
      </c>
      <c r="D50" s="18">
        <v>1</v>
      </c>
      <c r="E50" s="18">
        <v>19900</v>
      </c>
      <c r="F50" s="18">
        <v>4</v>
      </c>
      <c r="G50" s="18">
        <v>48000</v>
      </c>
      <c r="H50" s="18">
        <v>26</v>
      </c>
      <c r="I50" s="18">
        <v>943500</v>
      </c>
      <c r="J50" s="18"/>
      <c r="K50" s="18"/>
      <c r="L50" s="18">
        <v>11</v>
      </c>
      <c r="M50" s="18">
        <v>275698</v>
      </c>
      <c r="N50" s="18">
        <v>3</v>
      </c>
      <c r="O50" s="18">
        <v>68700</v>
      </c>
      <c r="P50" s="18">
        <v>4</v>
      </c>
      <c r="Q50" s="18">
        <v>140000</v>
      </c>
      <c r="R50" s="18">
        <v>11</v>
      </c>
      <c r="S50" s="18">
        <v>465833</v>
      </c>
      <c r="T50" s="18"/>
      <c r="U50" s="19"/>
    </row>
    <row r="51" spans="1:21" hidden="1">
      <c r="A51" s="11">
        <v>14</v>
      </c>
      <c r="B51" s="17">
        <v>23</v>
      </c>
      <c r="C51" s="18">
        <v>335600</v>
      </c>
      <c r="D51" s="18">
        <v>2</v>
      </c>
      <c r="E51" s="18">
        <v>39800</v>
      </c>
      <c r="F51" s="18">
        <v>3</v>
      </c>
      <c r="G51" s="18">
        <v>36000</v>
      </c>
      <c r="H51" s="18">
        <v>23</v>
      </c>
      <c r="I51" s="18">
        <v>851000</v>
      </c>
      <c r="J51" s="18"/>
      <c r="K51" s="18"/>
      <c r="L51" s="18">
        <v>13</v>
      </c>
      <c r="M51" s="18">
        <v>309890</v>
      </c>
      <c r="N51" s="18">
        <v>4</v>
      </c>
      <c r="O51" s="18">
        <v>91600</v>
      </c>
      <c r="P51" s="18">
        <v>4</v>
      </c>
      <c r="Q51" s="18">
        <v>140000</v>
      </c>
      <c r="R51" s="18">
        <v>13</v>
      </c>
      <c r="S51" s="18">
        <v>526750</v>
      </c>
      <c r="T51" s="18"/>
      <c r="U51" s="19"/>
    </row>
    <row r="52" spans="1:21" hidden="1">
      <c r="A52" s="11">
        <v>15</v>
      </c>
      <c r="B52" s="17">
        <v>24</v>
      </c>
      <c r="C52" s="18">
        <v>342956</v>
      </c>
      <c r="D52" s="18">
        <v>2</v>
      </c>
      <c r="E52" s="18">
        <v>39800</v>
      </c>
      <c r="F52" s="18">
        <v>3</v>
      </c>
      <c r="G52" s="18">
        <v>45000</v>
      </c>
      <c r="H52" s="18">
        <v>24</v>
      </c>
      <c r="I52" s="18">
        <v>872583</v>
      </c>
      <c r="J52" s="18"/>
      <c r="K52" s="18"/>
      <c r="L52" s="18">
        <v>14</v>
      </c>
      <c r="M52" s="18">
        <v>358190</v>
      </c>
      <c r="N52" s="18">
        <v>3</v>
      </c>
      <c r="O52" s="18">
        <v>68700</v>
      </c>
      <c r="P52" s="18">
        <v>6</v>
      </c>
      <c r="Q52" s="18">
        <v>210000</v>
      </c>
      <c r="R52" s="18">
        <v>14</v>
      </c>
      <c r="S52" s="18">
        <v>595000</v>
      </c>
      <c r="T52" s="18"/>
      <c r="U52" s="19"/>
    </row>
    <row r="53" spans="1:21" ht="14.25" hidden="1" thickBot="1">
      <c r="A53" s="20">
        <v>16</v>
      </c>
      <c r="B53" s="21">
        <v>29</v>
      </c>
      <c r="C53" s="22">
        <v>411025</v>
      </c>
      <c r="D53" s="22">
        <v>3</v>
      </c>
      <c r="E53" s="22">
        <v>59700</v>
      </c>
      <c r="F53" s="22">
        <v>7</v>
      </c>
      <c r="G53" s="22">
        <v>93750</v>
      </c>
      <c r="H53" s="22">
        <v>29</v>
      </c>
      <c r="I53" s="22">
        <v>962205</v>
      </c>
      <c r="J53" s="22"/>
      <c r="K53" s="22"/>
      <c r="L53" s="22">
        <v>13</v>
      </c>
      <c r="M53" s="22">
        <v>329970</v>
      </c>
      <c r="N53" s="22">
        <v>4</v>
      </c>
      <c r="O53" s="22">
        <v>91600</v>
      </c>
      <c r="P53" s="22">
        <v>5</v>
      </c>
      <c r="Q53" s="22">
        <v>175000</v>
      </c>
      <c r="R53" s="22">
        <v>13</v>
      </c>
      <c r="S53" s="22">
        <v>497113</v>
      </c>
      <c r="T53" s="22"/>
      <c r="U53" s="23"/>
    </row>
    <row r="54" spans="1:21" hidden="1">
      <c r="A54" s="15" t="s">
        <v>3</v>
      </c>
    </row>
    <row r="55" spans="1:21" ht="14.25" hidden="1" thickBot="1">
      <c r="A55" s="4"/>
      <c r="H55" s="6" t="s">
        <v>8</v>
      </c>
      <c r="U55" s="16" t="s">
        <v>20</v>
      </c>
    </row>
    <row r="56" spans="1:21" hidden="1">
      <c r="A56" s="31" t="s">
        <v>9</v>
      </c>
      <c r="B56" s="33" t="s">
        <v>2</v>
      </c>
      <c r="C56" s="33"/>
      <c r="D56" s="33"/>
      <c r="E56" s="33"/>
      <c r="F56" s="33"/>
      <c r="G56" s="33"/>
      <c r="H56" s="33"/>
      <c r="I56" s="33"/>
      <c r="J56" s="33"/>
      <c r="K56" s="34"/>
      <c r="L56" s="33" t="s">
        <v>4</v>
      </c>
      <c r="M56" s="33"/>
      <c r="N56" s="33"/>
      <c r="O56" s="33"/>
      <c r="P56" s="33"/>
      <c r="Q56" s="33"/>
      <c r="R56" s="33"/>
      <c r="S56" s="33"/>
      <c r="T56" s="33"/>
      <c r="U56" s="34"/>
    </row>
    <row r="57" spans="1:21" hidden="1">
      <c r="A57" s="32"/>
      <c r="B57" s="30" t="s">
        <v>13</v>
      </c>
      <c r="C57" s="28"/>
      <c r="D57" s="30" t="s">
        <v>14</v>
      </c>
      <c r="E57" s="28"/>
      <c r="F57" s="28" t="s">
        <v>15</v>
      </c>
      <c r="G57" s="28"/>
      <c r="H57" s="28" t="s">
        <v>16</v>
      </c>
      <c r="I57" s="28"/>
      <c r="J57" s="28" t="s">
        <v>17</v>
      </c>
      <c r="K57" s="29"/>
      <c r="L57" s="30" t="s">
        <v>13</v>
      </c>
      <c r="M57" s="28"/>
      <c r="N57" s="30" t="s">
        <v>19</v>
      </c>
      <c r="O57" s="28"/>
      <c r="P57" s="28" t="s">
        <v>15</v>
      </c>
      <c r="Q57" s="28"/>
      <c r="R57" s="28" t="s">
        <v>16</v>
      </c>
      <c r="S57" s="28"/>
      <c r="T57" s="28" t="s">
        <v>17</v>
      </c>
      <c r="U57" s="29"/>
    </row>
    <row r="58" spans="1:21" hidden="1">
      <c r="A58" s="32"/>
      <c r="B58" s="28"/>
      <c r="C58" s="28"/>
      <c r="D58" s="28"/>
      <c r="E58" s="28"/>
      <c r="F58" s="28"/>
      <c r="G58" s="28"/>
      <c r="H58" s="28"/>
      <c r="I58" s="28"/>
      <c r="J58" s="28"/>
      <c r="K58" s="29"/>
      <c r="L58" s="28"/>
      <c r="M58" s="28"/>
      <c r="N58" s="28"/>
      <c r="O58" s="28"/>
      <c r="P58" s="28"/>
      <c r="Q58" s="28"/>
      <c r="R58" s="28"/>
      <c r="S58" s="28"/>
      <c r="T58" s="28"/>
      <c r="U58" s="29"/>
    </row>
    <row r="59" spans="1:21" hidden="1">
      <c r="A59" s="32"/>
      <c r="B59" s="9" t="s">
        <v>10</v>
      </c>
      <c r="C59" s="9" t="s">
        <v>18</v>
      </c>
      <c r="D59" s="9" t="s">
        <v>10</v>
      </c>
      <c r="E59" s="9" t="s">
        <v>18</v>
      </c>
      <c r="F59" s="9" t="s">
        <v>10</v>
      </c>
      <c r="G59" s="9" t="s">
        <v>18</v>
      </c>
      <c r="H59" s="9" t="s">
        <v>10</v>
      </c>
      <c r="I59" s="9" t="s">
        <v>18</v>
      </c>
      <c r="J59" s="9" t="s">
        <v>10</v>
      </c>
      <c r="K59" s="10" t="s">
        <v>18</v>
      </c>
      <c r="L59" s="9" t="s">
        <v>10</v>
      </c>
      <c r="M59" s="9" t="s">
        <v>18</v>
      </c>
      <c r="N59" s="9" t="s">
        <v>10</v>
      </c>
      <c r="O59" s="9" t="s">
        <v>18</v>
      </c>
      <c r="P59" s="9" t="s">
        <v>10</v>
      </c>
      <c r="Q59" s="9" t="s">
        <v>18</v>
      </c>
      <c r="R59" s="9" t="s">
        <v>10</v>
      </c>
      <c r="S59" s="9" t="s">
        <v>18</v>
      </c>
      <c r="T59" s="9" t="s">
        <v>10</v>
      </c>
      <c r="U59" s="10" t="s">
        <v>18</v>
      </c>
    </row>
    <row r="60" spans="1:21" hidden="1">
      <c r="A60" s="11" t="s">
        <v>11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idden="1">
      <c r="A61" s="11" t="s">
        <v>12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idden="1">
      <c r="A62" s="11" t="s">
        <v>21</v>
      </c>
      <c r="B62" s="17">
        <v>35</v>
      </c>
      <c r="C62" s="18">
        <v>498375</v>
      </c>
      <c r="D62" s="18">
        <v>7</v>
      </c>
      <c r="E62" s="18">
        <v>139300</v>
      </c>
      <c r="F62" s="18">
        <v>2</v>
      </c>
      <c r="G62" s="18">
        <v>66000</v>
      </c>
      <c r="H62" s="18">
        <v>35</v>
      </c>
      <c r="I62" s="18">
        <v>1625056</v>
      </c>
      <c r="J62" s="18">
        <v>7</v>
      </c>
      <c r="K62" s="18">
        <v>39612</v>
      </c>
      <c r="L62" s="18">
        <v>14</v>
      </c>
      <c r="M62" s="18">
        <v>404240</v>
      </c>
      <c r="N62" s="18">
        <v>6</v>
      </c>
      <c r="O62" s="18">
        <v>137400</v>
      </c>
      <c r="P62" s="18">
        <v>4</v>
      </c>
      <c r="Q62" s="18">
        <v>208624</v>
      </c>
      <c r="R62" s="18">
        <v>14</v>
      </c>
      <c r="S62" s="18">
        <v>756000</v>
      </c>
      <c r="T62" s="18"/>
      <c r="U62" s="19"/>
    </row>
    <row r="63" spans="1:21" hidden="1">
      <c r="A63" s="11">
        <v>14</v>
      </c>
      <c r="B63" s="17">
        <v>39</v>
      </c>
      <c r="C63" s="18">
        <v>554596</v>
      </c>
      <c r="D63" s="18">
        <v>8</v>
      </c>
      <c r="E63" s="18">
        <v>159200</v>
      </c>
      <c r="F63" s="18">
        <v>5</v>
      </c>
      <c r="G63" s="18">
        <v>152215</v>
      </c>
      <c r="H63" s="18">
        <v>39</v>
      </c>
      <c r="I63" s="18">
        <v>1784000</v>
      </c>
      <c r="J63" s="18">
        <v>5</v>
      </c>
      <c r="K63" s="18">
        <v>52040</v>
      </c>
      <c r="L63" s="18">
        <v>14</v>
      </c>
      <c r="M63" s="18">
        <v>380565</v>
      </c>
      <c r="N63" s="18">
        <v>3</v>
      </c>
      <c r="O63" s="18">
        <v>68700</v>
      </c>
      <c r="P63" s="18">
        <v>2</v>
      </c>
      <c r="Q63" s="18">
        <v>145312</v>
      </c>
      <c r="R63" s="18">
        <v>14</v>
      </c>
      <c r="S63" s="18">
        <v>679500</v>
      </c>
      <c r="T63" s="18"/>
      <c r="U63" s="19"/>
    </row>
    <row r="64" spans="1:21" hidden="1">
      <c r="A64" s="11">
        <v>15</v>
      </c>
      <c r="B64" s="17">
        <v>42</v>
      </c>
      <c r="C64" s="18">
        <v>612480</v>
      </c>
      <c r="D64" s="18">
        <v>5</v>
      </c>
      <c r="E64" s="18">
        <v>99500</v>
      </c>
      <c r="F64" s="18">
        <v>5</v>
      </c>
      <c r="G64" s="18">
        <v>157007</v>
      </c>
      <c r="H64" s="18">
        <v>42</v>
      </c>
      <c r="I64" s="18">
        <v>1960000</v>
      </c>
      <c r="J64" s="18">
        <v>10</v>
      </c>
      <c r="K64" s="18">
        <v>92170</v>
      </c>
      <c r="L64" s="18">
        <v>20</v>
      </c>
      <c r="M64" s="18">
        <v>579560</v>
      </c>
      <c r="N64" s="18">
        <v>8</v>
      </c>
      <c r="O64" s="18">
        <v>183200</v>
      </c>
      <c r="P64" s="18">
        <v>7</v>
      </c>
      <c r="Q64" s="18">
        <v>340893</v>
      </c>
      <c r="R64" s="18">
        <v>20</v>
      </c>
      <c r="S64" s="18">
        <v>1080000</v>
      </c>
      <c r="T64" s="18">
        <v>1</v>
      </c>
      <c r="U64" s="19">
        <v>3330</v>
      </c>
    </row>
    <row r="65" spans="1:21" ht="14.25" hidden="1" thickBot="1">
      <c r="A65" s="20">
        <v>16</v>
      </c>
      <c r="B65" s="21">
        <v>54</v>
      </c>
      <c r="C65" s="22">
        <v>788935</v>
      </c>
      <c r="D65" s="22">
        <v>9</v>
      </c>
      <c r="E65" s="22">
        <v>179100</v>
      </c>
      <c r="F65" s="22">
        <v>7</v>
      </c>
      <c r="G65" s="22">
        <v>216110</v>
      </c>
      <c r="H65" s="22">
        <v>54</v>
      </c>
      <c r="I65" s="22">
        <v>2279902</v>
      </c>
      <c r="J65" s="22">
        <v>4</v>
      </c>
      <c r="K65" s="22">
        <v>39040</v>
      </c>
      <c r="L65" s="22">
        <v>25</v>
      </c>
      <c r="M65" s="22">
        <v>719475</v>
      </c>
      <c r="N65" s="22">
        <v>11</v>
      </c>
      <c r="O65" s="22">
        <v>251900</v>
      </c>
      <c r="P65" s="22">
        <v>6</v>
      </c>
      <c r="Q65" s="22">
        <v>405792</v>
      </c>
      <c r="R65" s="22">
        <v>25</v>
      </c>
      <c r="S65" s="22">
        <v>1188500</v>
      </c>
      <c r="T65" s="22"/>
      <c r="U65" s="23"/>
    </row>
    <row r="66" spans="1:21" hidden="1">
      <c r="A66" s="15" t="s">
        <v>3</v>
      </c>
    </row>
  </sheetData>
  <mergeCells count="65">
    <mergeCell ref="A19:A22"/>
    <mergeCell ref="B20:C21"/>
    <mergeCell ref="D20:E21"/>
    <mergeCell ref="F20:G21"/>
    <mergeCell ref="H20:I21"/>
    <mergeCell ref="J20:K21"/>
    <mergeCell ref="B19:K19"/>
    <mergeCell ref="A2:A5"/>
    <mergeCell ref="B2:K2"/>
    <mergeCell ref="L2:U2"/>
    <mergeCell ref="B3:C4"/>
    <mergeCell ref="D3:E4"/>
    <mergeCell ref="F3:G4"/>
    <mergeCell ref="H3:I4"/>
    <mergeCell ref="J3:K4"/>
    <mergeCell ref="L3:M4"/>
    <mergeCell ref="N3:O4"/>
    <mergeCell ref="A32:A35"/>
    <mergeCell ref="B32:K32"/>
    <mergeCell ref="L32:U32"/>
    <mergeCell ref="B33:C34"/>
    <mergeCell ref="D33:E34"/>
    <mergeCell ref="F33:G34"/>
    <mergeCell ref="H33:I34"/>
    <mergeCell ref="R33:S34"/>
    <mergeCell ref="T33:U34"/>
    <mergeCell ref="J33:K34"/>
    <mergeCell ref="P3:Q4"/>
    <mergeCell ref="R3:S4"/>
    <mergeCell ref="T3:U4"/>
    <mergeCell ref="L19:U19"/>
    <mergeCell ref="L20:M21"/>
    <mergeCell ref="N20:O21"/>
    <mergeCell ref="P20:Q21"/>
    <mergeCell ref="R20:S21"/>
    <mergeCell ref="T20:U21"/>
    <mergeCell ref="L33:M34"/>
    <mergeCell ref="N33:O34"/>
    <mergeCell ref="P33:Q34"/>
    <mergeCell ref="A44:A47"/>
    <mergeCell ref="B44:K44"/>
    <mergeCell ref="L44:U44"/>
    <mergeCell ref="B45:C46"/>
    <mergeCell ref="D45:E46"/>
    <mergeCell ref="F45:G46"/>
    <mergeCell ref="H45:I46"/>
    <mergeCell ref="N45:O46"/>
    <mergeCell ref="A56:A59"/>
    <mergeCell ref="B56:K56"/>
    <mergeCell ref="L56:U56"/>
    <mergeCell ref="B57:C58"/>
    <mergeCell ref="D57:E58"/>
    <mergeCell ref="F57:G58"/>
    <mergeCell ref="H57:I58"/>
    <mergeCell ref="R57:S58"/>
    <mergeCell ref="T57:U58"/>
    <mergeCell ref="P45:Q46"/>
    <mergeCell ref="R45:S46"/>
    <mergeCell ref="T45:U46"/>
    <mergeCell ref="J57:K58"/>
    <mergeCell ref="L57:M58"/>
    <mergeCell ref="N57:O58"/>
    <mergeCell ref="P57:Q58"/>
    <mergeCell ref="J45:K46"/>
    <mergeCell ref="L45:M46"/>
  </mergeCells>
  <phoneticPr fontId="2"/>
  <pageMargins left="0.78740157480314965" right="0.78740157480314965" top="0.59055118110236227" bottom="0.59055118110236227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20-27</vt:lpstr>
      <vt:lpstr>'20-27'!Print_Area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2010-07-01T03:46:06Z</cp:lastPrinted>
  <dcterms:created xsi:type="dcterms:W3CDTF">1997-01-08T22:48:59Z</dcterms:created>
  <dcterms:modified xsi:type="dcterms:W3CDTF">2023-04-20T01:10:36Z</dcterms:modified>
</cp:coreProperties>
</file>