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6DDFCF0D-59DF-455A-9664-A5872AB9AD34}" xr6:coauthVersionLast="36" xr6:coauthVersionMax="36" xr10:uidLastSave="{00000000-0000-0000-0000-000000000000}"/>
  <bookViews>
    <workbookView xWindow="0" yWindow="0" windowWidth="28800" windowHeight="12285" tabRatio="818"/>
  </bookViews>
  <sheets>
    <sheet name="17-11" sheetId="10" r:id="rId1"/>
  </sheets>
  <calcPr calcId="191029"/>
</workbook>
</file>

<file path=xl/calcChain.xml><?xml version="1.0" encoding="utf-8"?>
<calcChain xmlns="http://schemas.openxmlformats.org/spreadsheetml/2006/main">
  <c r="B15" i="10" l="1"/>
  <c r="B13" i="10"/>
  <c r="B12" i="10"/>
  <c r="B11" i="10"/>
  <c r="B10" i="10"/>
  <c r="B9" i="10"/>
  <c r="B8" i="10"/>
  <c r="B7" i="10"/>
  <c r="B6" i="10"/>
  <c r="B5" i="10"/>
  <c r="B4" i="10"/>
</calcChain>
</file>

<file path=xl/sharedStrings.xml><?xml version="1.0" encoding="utf-8"?>
<sst xmlns="http://schemas.openxmlformats.org/spreadsheetml/2006/main" count="21" uniqueCount="21">
  <si>
    <t>年度</t>
    <rPh sb="0" eb="2">
      <t>ネンド</t>
    </rPh>
    <phoneticPr fontId="2"/>
  </si>
  <si>
    <t>総数</t>
    <rPh sb="0" eb="2">
      <t>ソウスウ</t>
    </rPh>
    <phoneticPr fontId="2"/>
  </si>
  <si>
    <t>（単位：人）</t>
    <rPh sb="1" eb="3">
      <t>タンイ</t>
    </rPh>
    <rPh sb="4" eb="5">
      <t>ヒト</t>
    </rPh>
    <phoneticPr fontId="2"/>
  </si>
  <si>
    <t>平成11年</t>
    <rPh sb="0" eb="2">
      <t>ヘイセイ</t>
    </rPh>
    <rPh sb="4" eb="5">
      <t>ネン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</si>
  <si>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</si>
  <si>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</si>
  <si>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整形
外科</t>
    <rPh sb="0" eb="2">
      <t>セイケイ</t>
    </rPh>
    <rPh sb="3" eb="5">
      <t>ゲカ</t>
    </rPh>
    <phoneticPr fontId="2"/>
  </si>
  <si>
    <t>脳神経
外科</t>
    <rPh sb="0" eb="1">
      <t>ノウ</t>
    </rPh>
    <rPh sb="1" eb="3">
      <t>シンケイ</t>
    </rPh>
    <rPh sb="4" eb="6">
      <t>ゲカ</t>
    </rPh>
    <phoneticPr fontId="2"/>
  </si>
  <si>
    <t>眼科</t>
    <rPh sb="0" eb="2">
      <t>ガンカ</t>
    </rPh>
    <phoneticPr fontId="2"/>
  </si>
  <si>
    <t>歯科</t>
    <rPh sb="0" eb="2">
      <t>シカ</t>
    </rPh>
    <phoneticPr fontId="2"/>
  </si>
  <si>
    <t>小児科</t>
    <rPh sb="0" eb="3">
      <t>ショウニカ</t>
    </rPh>
    <phoneticPr fontId="2"/>
  </si>
  <si>
    <t>皮フ科</t>
    <rPh sb="0" eb="1">
      <t>カワ</t>
    </rPh>
    <rPh sb="2" eb="3">
      <t>カ</t>
    </rPh>
    <phoneticPr fontId="2"/>
  </si>
  <si>
    <t>形成
外科</t>
    <rPh sb="0" eb="2">
      <t>ケイセイ</t>
    </rPh>
    <rPh sb="3" eb="5">
      <t>ゲカ</t>
    </rPh>
    <phoneticPr fontId="2"/>
  </si>
  <si>
    <t>泌尿
器科</t>
    <rPh sb="0" eb="1">
      <t>ニジ</t>
    </rPh>
    <rPh sb="1" eb="2">
      <t>ニョウ</t>
    </rPh>
    <rPh sb="3" eb="4">
      <t>ウツワ</t>
    </rPh>
    <rPh sb="4" eb="5">
      <t>カ</t>
    </rPh>
    <phoneticPr fontId="2"/>
  </si>
  <si>
    <t>産婦
人科</t>
    <rPh sb="0" eb="2">
      <t>サンプ</t>
    </rPh>
    <rPh sb="3" eb="4">
      <t>ヒト</t>
    </rPh>
    <rPh sb="4" eb="5">
      <t>カ</t>
    </rPh>
    <phoneticPr fontId="2"/>
  </si>
  <si>
    <t>診療所</t>
    <rPh sb="0" eb="2">
      <t>シンリョウ</t>
    </rPh>
    <rPh sb="2" eb="3">
      <t>ジョ</t>
    </rPh>
    <phoneticPr fontId="2"/>
  </si>
  <si>
    <t>精神科</t>
    <rPh sb="0" eb="2">
      <t>セイシン</t>
    </rPh>
    <rPh sb="2" eb="3">
      <t>カ</t>
    </rPh>
    <phoneticPr fontId="2"/>
  </si>
  <si>
    <t>資料：市立浅間総合病院</t>
    <rPh sb="0" eb="2">
      <t>シリョウ</t>
    </rPh>
    <rPh sb="3" eb="5">
      <t>シリツ</t>
    </rPh>
    <rPh sb="5" eb="7">
      <t>センゲン</t>
    </rPh>
    <rPh sb="7" eb="9">
      <t>ソウゴウ</t>
    </rPh>
    <rPh sb="9" eb="11">
      <t>ビョウイン</t>
    </rPh>
    <phoneticPr fontId="2"/>
  </si>
  <si>
    <t>耳鼻
咽喉科</t>
    <rPh sb="0" eb="2">
      <t>ジビ</t>
    </rPh>
    <rPh sb="3" eb="4">
      <t>イン</t>
    </rPh>
    <rPh sb="4" eb="5">
      <t>ノド</t>
    </rPh>
    <rPh sb="5" eb="6">
      <t>カ</t>
    </rPh>
    <phoneticPr fontId="2"/>
  </si>
  <si>
    <t>13年度</t>
    <rPh sb="2" eb="3">
      <t>ネン</t>
    </rPh>
    <rPh sb="3" eb="4">
      <t>ド</t>
    </rPh>
    <phoneticPr fontId="2"/>
  </si>
  <si>
    <t>17-11　市立浅間総合病院診療科別外来患者数</t>
    <rPh sb="6" eb="8">
      <t>シリツ</t>
    </rPh>
    <rPh sb="8" eb="10">
      <t>アサマ</t>
    </rPh>
    <rPh sb="10" eb="12">
      <t>ソウゴウ</t>
    </rPh>
    <rPh sb="12" eb="14">
      <t>ビョウイン</t>
    </rPh>
    <rPh sb="14" eb="16">
      <t>シンリョウ</t>
    </rPh>
    <rPh sb="16" eb="17">
      <t>カ</t>
    </rPh>
    <rPh sb="17" eb="18">
      <t>ベツ</t>
    </rPh>
    <rPh sb="18" eb="20">
      <t>ガイライ</t>
    </rPh>
    <rPh sb="20" eb="22">
      <t>カンジャ</t>
    </rPh>
    <rPh sb="22" eb="23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</si>
</sst>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color indexed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 shrinkToFit="1"/>
    </xf>
    <xf numFmtId="38" fontId="4" fillId="0" borderId="9" xfId="1" applyFont="1" applyFill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"/>
  <sheetViews>
    <sheetView tabSelected="1" workbookViewId="0"/>
  </sheetViews>
  <sheetFormatPr defaultRowHeight="14.25"/>
  <cols>
    <col min="1" max="16" width="7.625" style="2" customWidth="1"/>
    <col min="17" max="16384" width="9" style="2"/>
  </cols>
  <sheetData>
    <row r="1" spans="1:16" ht="18.75" customHeight="1" thickBot="1">
      <c r="A1" s="1" t="s">
        <v>20</v>
      </c>
      <c r="P1" s="3" t="s">
        <v>2</v>
      </c>
    </row>
    <row r="2" spans="1:16" ht="20.25" customHeight="1">
      <c r="A2" s="18" t="s">
        <v>0</v>
      </c>
      <c r="B2" s="20" t="s">
        <v>1</v>
      </c>
      <c r="C2" s="20" t="s">
        <v>4</v>
      </c>
      <c r="D2" s="20" t="s">
        <v>16</v>
      </c>
      <c r="E2" s="20" t="s">
        <v>5</v>
      </c>
      <c r="F2" s="22" t="s">
        <v>6</v>
      </c>
      <c r="G2" s="22" t="s">
        <v>7</v>
      </c>
      <c r="H2" s="20" t="s">
        <v>8</v>
      </c>
      <c r="I2" s="22" t="s">
        <v>14</v>
      </c>
      <c r="J2" s="22" t="s">
        <v>13</v>
      </c>
      <c r="K2" s="22" t="s">
        <v>18</v>
      </c>
      <c r="L2" s="20" t="s">
        <v>9</v>
      </c>
      <c r="M2" s="20" t="s">
        <v>10</v>
      </c>
      <c r="N2" s="20" t="s">
        <v>11</v>
      </c>
      <c r="O2" s="22" t="s">
        <v>15</v>
      </c>
      <c r="P2" s="23" t="s">
        <v>12</v>
      </c>
    </row>
    <row r="3" spans="1:16" ht="20.25" customHeight="1">
      <c r="A3" s="1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4"/>
    </row>
    <row r="4" spans="1:16" ht="14.25" hidden="1" customHeight="1">
      <c r="A4" s="5" t="s">
        <v>3</v>
      </c>
      <c r="B4" s="6">
        <f t="shared" ref="B4:B9" si="0">SUM(C4:P4)</f>
        <v>267127</v>
      </c>
      <c r="C4" s="6">
        <v>75782</v>
      </c>
      <c r="D4" s="6">
        <v>1958</v>
      </c>
      <c r="E4" s="7">
        <v>26625</v>
      </c>
      <c r="F4" s="6">
        <v>45765</v>
      </c>
      <c r="G4" s="6">
        <v>11637</v>
      </c>
      <c r="H4" s="6">
        <v>19944</v>
      </c>
      <c r="I4" s="6">
        <v>11513</v>
      </c>
      <c r="J4" s="6">
        <v>15842</v>
      </c>
      <c r="K4" s="6">
        <v>14728</v>
      </c>
      <c r="L4" s="6">
        <v>17659</v>
      </c>
      <c r="M4" s="6">
        <v>15079</v>
      </c>
      <c r="N4" s="6">
        <v>5731</v>
      </c>
      <c r="O4" s="6">
        <v>4864</v>
      </c>
      <c r="P4" s="6"/>
    </row>
    <row r="5" spans="1:16" ht="14.25" hidden="1" customHeight="1">
      <c r="A5" s="5">
        <v>12</v>
      </c>
      <c r="B5" s="6">
        <f t="shared" si="0"/>
        <v>267518</v>
      </c>
      <c r="C5" s="6">
        <v>74793</v>
      </c>
      <c r="D5" s="6">
        <v>2285</v>
      </c>
      <c r="E5" s="7">
        <v>21613</v>
      </c>
      <c r="F5" s="6">
        <v>46356</v>
      </c>
      <c r="G5" s="6">
        <v>12752</v>
      </c>
      <c r="H5" s="6">
        <v>21857</v>
      </c>
      <c r="I5" s="6">
        <v>11238</v>
      </c>
      <c r="J5" s="6">
        <v>16118</v>
      </c>
      <c r="K5" s="6">
        <v>13708</v>
      </c>
      <c r="L5" s="6">
        <v>14885</v>
      </c>
      <c r="M5" s="6">
        <v>15326</v>
      </c>
      <c r="N5" s="6">
        <v>5894</v>
      </c>
      <c r="O5" s="6">
        <v>4395</v>
      </c>
      <c r="P5" s="6">
        <v>6298</v>
      </c>
    </row>
    <row r="6" spans="1:16" ht="36" customHeight="1">
      <c r="A6" s="5" t="s">
        <v>19</v>
      </c>
      <c r="B6" s="8">
        <f t="shared" si="0"/>
        <v>268210</v>
      </c>
      <c r="C6" s="8">
        <v>75734</v>
      </c>
      <c r="D6" s="8">
        <v>2992</v>
      </c>
      <c r="E6" s="9">
        <v>22735</v>
      </c>
      <c r="F6" s="8">
        <v>42577</v>
      </c>
      <c r="G6" s="8">
        <v>14633</v>
      </c>
      <c r="H6" s="8">
        <v>21284</v>
      </c>
      <c r="I6" s="8">
        <v>12079</v>
      </c>
      <c r="J6" s="8">
        <v>16268</v>
      </c>
      <c r="K6" s="8">
        <v>14812</v>
      </c>
      <c r="L6" s="8">
        <v>15070</v>
      </c>
      <c r="M6" s="8">
        <v>14818</v>
      </c>
      <c r="N6" s="8">
        <v>5537</v>
      </c>
      <c r="O6" s="8">
        <v>2599</v>
      </c>
      <c r="P6" s="8">
        <v>7072</v>
      </c>
    </row>
    <row r="7" spans="1:16" ht="36" customHeight="1">
      <c r="A7" s="5">
        <v>14</v>
      </c>
      <c r="B7" s="8">
        <f t="shared" si="0"/>
        <v>252656</v>
      </c>
      <c r="C7" s="8">
        <v>68275</v>
      </c>
      <c r="D7" s="8">
        <v>3086</v>
      </c>
      <c r="E7" s="9">
        <v>21765</v>
      </c>
      <c r="F7" s="8">
        <v>39637</v>
      </c>
      <c r="G7" s="8">
        <v>13464</v>
      </c>
      <c r="H7" s="8">
        <v>19886</v>
      </c>
      <c r="I7" s="8">
        <v>13149</v>
      </c>
      <c r="J7" s="8">
        <v>16185</v>
      </c>
      <c r="K7" s="8">
        <v>11741</v>
      </c>
      <c r="L7" s="8">
        <v>15231</v>
      </c>
      <c r="M7" s="8">
        <v>16636</v>
      </c>
      <c r="N7" s="8">
        <v>5615</v>
      </c>
      <c r="O7" s="8">
        <v>2764</v>
      </c>
      <c r="P7" s="8">
        <v>5222</v>
      </c>
    </row>
    <row r="8" spans="1:16" ht="36" customHeight="1">
      <c r="A8" s="5">
        <v>15</v>
      </c>
      <c r="B8" s="8">
        <f t="shared" si="0"/>
        <v>237414</v>
      </c>
      <c r="C8" s="8">
        <v>60034</v>
      </c>
      <c r="D8" s="8">
        <v>3140</v>
      </c>
      <c r="E8" s="9">
        <v>19277</v>
      </c>
      <c r="F8" s="8">
        <v>36667</v>
      </c>
      <c r="G8" s="8">
        <v>12078</v>
      </c>
      <c r="H8" s="8">
        <v>19729</v>
      </c>
      <c r="I8" s="8">
        <v>14950</v>
      </c>
      <c r="J8" s="8">
        <v>15926</v>
      </c>
      <c r="K8" s="8">
        <v>12677</v>
      </c>
      <c r="L8" s="8">
        <v>14798</v>
      </c>
      <c r="M8" s="8">
        <v>15685</v>
      </c>
      <c r="N8" s="8">
        <v>5197</v>
      </c>
      <c r="O8" s="8">
        <v>2616</v>
      </c>
      <c r="P8" s="8">
        <v>4640</v>
      </c>
    </row>
    <row r="9" spans="1:16" ht="36" customHeight="1">
      <c r="A9" s="5">
        <v>16</v>
      </c>
      <c r="B9" s="8">
        <f t="shared" si="0"/>
        <v>216873</v>
      </c>
      <c r="C9" s="8">
        <v>54490</v>
      </c>
      <c r="D9" s="8">
        <v>3109</v>
      </c>
      <c r="E9" s="8">
        <v>16120</v>
      </c>
      <c r="F9" s="8">
        <v>32674</v>
      </c>
      <c r="G9" s="8">
        <v>6905</v>
      </c>
      <c r="H9" s="8">
        <v>18868</v>
      </c>
      <c r="I9" s="8">
        <v>15837</v>
      </c>
      <c r="J9" s="8">
        <v>15473</v>
      </c>
      <c r="K9" s="8">
        <v>11813</v>
      </c>
      <c r="L9" s="8">
        <v>14732</v>
      </c>
      <c r="M9" s="8">
        <v>14146</v>
      </c>
      <c r="N9" s="8">
        <v>4847</v>
      </c>
      <c r="O9" s="8">
        <v>1974</v>
      </c>
      <c r="P9" s="8">
        <v>5885</v>
      </c>
    </row>
    <row r="10" spans="1:16" ht="36" customHeight="1">
      <c r="A10" s="5">
        <v>17</v>
      </c>
      <c r="B10" s="8">
        <f>SUM(C10:P10)</f>
        <v>216990</v>
      </c>
      <c r="C10" s="8">
        <v>55092</v>
      </c>
      <c r="D10" s="8">
        <v>3249</v>
      </c>
      <c r="E10" s="8">
        <v>14235</v>
      </c>
      <c r="F10" s="8">
        <v>32613</v>
      </c>
      <c r="G10" s="8">
        <v>6601</v>
      </c>
      <c r="H10" s="8">
        <v>18194</v>
      </c>
      <c r="I10" s="8">
        <v>18292</v>
      </c>
      <c r="J10" s="8">
        <v>15814</v>
      </c>
      <c r="K10" s="8">
        <v>11361</v>
      </c>
      <c r="L10" s="8">
        <v>14490</v>
      </c>
      <c r="M10" s="8">
        <v>15637</v>
      </c>
      <c r="N10" s="8">
        <v>4413</v>
      </c>
      <c r="O10" s="8">
        <v>1622</v>
      </c>
      <c r="P10" s="8">
        <v>5377</v>
      </c>
    </row>
    <row r="11" spans="1:16" ht="36" customHeight="1">
      <c r="A11" s="4">
        <v>18</v>
      </c>
      <c r="B11" s="10">
        <f>SUM(C11:P11)</f>
        <v>211982</v>
      </c>
      <c r="C11" s="11">
        <v>52818</v>
      </c>
      <c r="D11" s="11">
        <v>3492</v>
      </c>
      <c r="E11" s="11">
        <v>13892</v>
      </c>
      <c r="F11" s="11">
        <v>30411</v>
      </c>
      <c r="G11" s="11">
        <v>6639</v>
      </c>
      <c r="H11" s="11">
        <v>17941</v>
      </c>
      <c r="I11" s="11">
        <v>17238</v>
      </c>
      <c r="J11" s="11">
        <v>15587</v>
      </c>
      <c r="K11" s="11">
        <v>11336</v>
      </c>
      <c r="L11" s="11">
        <v>14590</v>
      </c>
      <c r="M11" s="11">
        <v>17783</v>
      </c>
      <c r="N11" s="11">
        <v>4109</v>
      </c>
      <c r="O11" s="11">
        <v>1178</v>
      </c>
      <c r="P11" s="11">
        <v>4968</v>
      </c>
    </row>
    <row r="12" spans="1:16" ht="36" customHeight="1">
      <c r="A12" s="4">
        <v>19</v>
      </c>
      <c r="B12" s="10">
        <f>SUM(C12:P12)</f>
        <v>205760</v>
      </c>
      <c r="C12" s="11">
        <v>47462</v>
      </c>
      <c r="D12" s="11">
        <v>3660</v>
      </c>
      <c r="E12" s="11">
        <v>14312</v>
      </c>
      <c r="F12" s="11">
        <v>29546</v>
      </c>
      <c r="G12" s="11">
        <v>6782</v>
      </c>
      <c r="H12" s="11">
        <v>18156</v>
      </c>
      <c r="I12" s="11">
        <v>16371</v>
      </c>
      <c r="J12" s="11">
        <v>16535</v>
      </c>
      <c r="K12" s="11">
        <v>11397</v>
      </c>
      <c r="L12" s="11">
        <v>13259</v>
      </c>
      <c r="M12" s="11">
        <v>17973</v>
      </c>
      <c r="N12" s="11">
        <v>4047</v>
      </c>
      <c r="O12" s="11">
        <v>1110</v>
      </c>
      <c r="P12" s="11">
        <v>5150</v>
      </c>
    </row>
    <row r="13" spans="1:16" s="12" customFormat="1" ht="36" customHeight="1">
      <c r="A13" s="13">
        <v>20</v>
      </c>
      <c r="B13" s="10">
        <f>SUM(C13:P13)</f>
        <v>199551</v>
      </c>
      <c r="C13" s="11">
        <v>40273</v>
      </c>
      <c r="D13" s="11">
        <v>3195</v>
      </c>
      <c r="E13" s="11">
        <v>14138</v>
      </c>
      <c r="F13" s="11">
        <v>28519</v>
      </c>
      <c r="G13" s="11">
        <v>6726</v>
      </c>
      <c r="H13" s="11">
        <v>18016</v>
      </c>
      <c r="I13" s="11">
        <v>20042</v>
      </c>
      <c r="J13" s="11">
        <v>16302</v>
      </c>
      <c r="K13" s="11">
        <v>10826</v>
      </c>
      <c r="L13" s="11">
        <v>14466</v>
      </c>
      <c r="M13" s="11">
        <v>17102</v>
      </c>
      <c r="N13" s="11">
        <v>3554</v>
      </c>
      <c r="O13" s="11">
        <v>1146</v>
      </c>
      <c r="P13" s="11">
        <v>5246</v>
      </c>
    </row>
    <row r="14" spans="1:16" s="12" customFormat="1" ht="36" customHeight="1">
      <c r="A14" s="13">
        <v>21</v>
      </c>
      <c r="B14" s="10">
        <v>211871</v>
      </c>
      <c r="C14" s="11">
        <v>42339</v>
      </c>
      <c r="D14" s="11">
        <v>3209</v>
      </c>
      <c r="E14" s="11">
        <v>14380</v>
      </c>
      <c r="F14" s="11">
        <v>28782</v>
      </c>
      <c r="G14" s="11">
        <v>7329</v>
      </c>
      <c r="H14" s="11">
        <v>18568</v>
      </c>
      <c r="I14" s="11">
        <v>25395</v>
      </c>
      <c r="J14" s="11">
        <v>18327</v>
      </c>
      <c r="K14" s="11">
        <v>10637</v>
      </c>
      <c r="L14" s="11">
        <v>14223</v>
      </c>
      <c r="M14" s="11">
        <v>19263</v>
      </c>
      <c r="N14" s="11">
        <v>3536</v>
      </c>
      <c r="O14" s="11">
        <v>1008</v>
      </c>
      <c r="P14" s="11">
        <v>4875</v>
      </c>
    </row>
    <row r="15" spans="1:16" s="14" customFormat="1" ht="36" customHeight="1" thickBot="1">
      <c r="A15" s="15">
        <v>22</v>
      </c>
      <c r="B15" s="16">
        <f>SUM(C15:P15)</f>
        <v>220472</v>
      </c>
      <c r="C15" s="17">
        <v>46397</v>
      </c>
      <c r="D15" s="17">
        <v>3158</v>
      </c>
      <c r="E15" s="17">
        <v>15509</v>
      </c>
      <c r="F15" s="17">
        <v>28743</v>
      </c>
      <c r="G15" s="17">
        <v>8559</v>
      </c>
      <c r="H15" s="17">
        <v>18501</v>
      </c>
      <c r="I15" s="17">
        <v>26500</v>
      </c>
      <c r="J15" s="17">
        <v>17878</v>
      </c>
      <c r="K15" s="17">
        <v>11473</v>
      </c>
      <c r="L15" s="17">
        <v>14822</v>
      </c>
      <c r="M15" s="17">
        <v>19153</v>
      </c>
      <c r="N15" s="17">
        <v>3624</v>
      </c>
      <c r="O15" s="17">
        <v>833</v>
      </c>
      <c r="P15" s="17">
        <v>5322</v>
      </c>
    </row>
    <row r="16" spans="1:16" ht="13.5" customHeight="1">
      <c r="A16" s="2" t="s">
        <v>17</v>
      </c>
    </row>
    <row r="17" ht="10.5" customHeight="1"/>
  </sheetData>
  <mergeCells count="16">
    <mergeCell ref="O2:O3"/>
    <mergeCell ref="P2:P3"/>
    <mergeCell ref="D2:D3"/>
    <mergeCell ref="K2:K3"/>
    <mergeCell ref="L2:L3"/>
    <mergeCell ref="M2:M3"/>
    <mergeCell ref="N2:N3"/>
    <mergeCell ref="G2:G3"/>
    <mergeCell ref="A2:A3"/>
    <mergeCell ref="H2:H3"/>
    <mergeCell ref="I2:I3"/>
    <mergeCell ref="J2:J3"/>
    <mergeCell ref="B2:B3"/>
    <mergeCell ref="C2:C3"/>
    <mergeCell ref="E2:E3"/>
    <mergeCell ref="F2:F3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2011-07-04T05:05:50Z</cp:lastPrinted>
  <dcterms:created xsi:type="dcterms:W3CDTF">1997-01-08T22:48:59Z</dcterms:created>
  <dcterms:modified xsi:type="dcterms:W3CDTF">2023-04-14T02:43:55Z</dcterms:modified>
</cp:coreProperties>
</file>