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0B3E1130-0352-41DA-A944-8324974F5037}" xr6:coauthVersionLast="36" xr6:coauthVersionMax="36" xr10:uidLastSave="{00000000-0000-0000-0000-000000000000}"/>
  <bookViews>
    <workbookView xWindow="0" yWindow="0" windowWidth="28800" windowHeight="12285" tabRatio="980"/>
  </bookViews>
  <sheets>
    <sheet name="1.佐久市子ども未来館" sheetId="48" r:id="rId1"/>
    <sheet name="2.生涯学習センター" sheetId="44" r:id="rId2"/>
    <sheet name="3.旧中込学校" sheetId="46" r:id="rId3"/>
    <sheet name="4.中込学習センター" sheetId="37" r:id="rId4"/>
    <sheet name="5.うすだスタードーム" sheetId="36" r:id="rId5"/>
    <sheet name="6.臼田文化センター" sheetId="40" r:id="rId6"/>
    <sheet name="7.鎌倉彫記念館" sheetId="38" r:id="rId7"/>
    <sheet name="8.コスモホール" sheetId="34" r:id="rId8"/>
    <sheet name="9.交流文化館" sheetId="35" r:id="rId9"/>
    <sheet name="10.五郎兵衛記念館" sheetId="41" r:id="rId10"/>
    <sheet name="11.天来記念館" sheetId="42" r:id="rId11"/>
    <sheet name="12.望月歴史民俗資料館" sheetId="43" r:id="rId12"/>
    <sheet name="13.川村吾蔵記念館" sheetId="45" r:id="rId13"/>
  </sheets>
  <calcPr calcId="191029"/>
</workbook>
</file>

<file path=xl/calcChain.xml><?xml version="1.0" encoding="utf-8"?>
<calcChain xmlns="http://schemas.openxmlformats.org/spreadsheetml/2006/main">
  <c r="F15" i="46" l="1"/>
  <c r="C15" i="46"/>
</calcChain>
</file>

<file path=xl/sharedStrings.xml><?xml version="1.0" encoding="utf-8"?>
<sst xmlns="http://schemas.openxmlformats.org/spreadsheetml/2006/main" count="402" uniqueCount="66">
  <si>
    <t>20-24　文化施設の利用状況</t>
    <phoneticPr fontId="2"/>
  </si>
  <si>
    <t>生涯学習
ｾﾝﾀｰ</t>
    <rPh sb="0" eb="2">
      <t>ショウガイ</t>
    </rPh>
    <rPh sb="2" eb="4">
      <t>ガクシュウ</t>
    </rPh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</si>
  <si>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</si>
  <si>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</si>
  <si>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</si>
  <si>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</si>
  <si>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</si>
  <si>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</si>
  <si>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</si>
  <si>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</si>
  <si>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</si>
  <si>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</si>
  <si>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</si>
  <si>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</si>
  <si>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</si>
  <si>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（単位：人）</t>
  </si>
  <si>
    <t>年度</t>
  </si>
  <si>
    <t>一般</t>
  </si>
  <si>
    <t>観覧者
合計</t>
  </si>
  <si>
    <t>その他</t>
  </si>
  <si>
    <t>計</t>
  </si>
  <si>
    <t>個人</t>
  </si>
  <si>
    <t>団体</t>
  </si>
  <si>
    <t>高校生・大学生</t>
  </si>
  <si>
    <t>小学生・中学生</t>
  </si>
  <si>
    <t>小学生・中学生・高校生</t>
  </si>
  <si>
    <t>人</t>
    <rPh sb="0" eb="1">
      <t>ヒト</t>
    </rPh>
    <phoneticPr fontId="2"/>
  </si>
  <si>
    <t>ｺｽﾓﾎｰﾙ</t>
  </si>
  <si>
    <t>13年度</t>
  </si>
  <si>
    <t>2.生涯学習センター    佐久市取出町183　野沢会館内　電話0267-62-0664</t>
    <rPh sb="14" eb="17">
      <t>サクシ</t>
    </rPh>
    <rPh sb="17" eb="20">
      <t>トリデマチ</t>
    </rPh>
    <rPh sb="24" eb="26">
      <t>ノザワ</t>
    </rPh>
    <rPh sb="26" eb="29">
      <t>カイカンナイ</t>
    </rPh>
    <rPh sb="30" eb="32">
      <t>デンワ</t>
    </rPh>
    <phoneticPr fontId="2"/>
  </si>
  <si>
    <t>4.中込学習センター    佐久市中込１丁目17-8　　電話0267-63-5271</t>
    <rPh sb="14" eb="17">
      <t>サクシ</t>
    </rPh>
    <rPh sb="17" eb="19">
      <t>ナカゴミ</t>
    </rPh>
    <rPh sb="20" eb="22">
      <t>チョウメ</t>
    </rPh>
    <rPh sb="28" eb="30">
      <t>デンワ</t>
    </rPh>
    <phoneticPr fontId="2"/>
  </si>
  <si>
    <t>5.天体観測施設（うすだスタードーム）　佐久市臼田3113-1  電話0267-82-0200</t>
    <rPh sb="2" eb="4">
      <t>テンタイ</t>
    </rPh>
    <rPh sb="4" eb="6">
      <t>カンソク</t>
    </rPh>
    <rPh sb="6" eb="8">
      <t>シセツ</t>
    </rPh>
    <rPh sb="20" eb="23">
      <t>サクシ</t>
    </rPh>
    <rPh sb="23" eb="25">
      <t>ウスダ</t>
    </rPh>
    <rPh sb="33" eb="35">
      <t>デンワ</t>
    </rPh>
    <phoneticPr fontId="2"/>
  </si>
  <si>
    <t>6.臼田文化センター  佐久市下越248-12　　電話0267-82-3634</t>
    <rPh sb="12" eb="15">
      <t>サクシ</t>
    </rPh>
    <rPh sb="15" eb="16">
      <t>シモ</t>
    </rPh>
    <rPh sb="16" eb="17">
      <t>コ</t>
    </rPh>
    <rPh sb="25" eb="27">
      <t>デンワ</t>
    </rPh>
    <phoneticPr fontId="2"/>
  </si>
  <si>
    <t>7.鎌倉彫記念館    佐久市下小田切8-6　　電話0267-82-7095</t>
    <rPh sb="12" eb="15">
      <t>サクシ</t>
    </rPh>
    <rPh sb="15" eb="16">
      <t>シモ</t>
    </rPh>
    <rPh sb="16" eb="19">
      <t>オタギリ</t>
    </rPh>
    <rPh sb="24" eb="26">
      <t>デンワ</t>
    </rPh>
    <phoneticPr fontId="2"/>
  </si>
  <si>
    <t>8.コスモホール    佐久市小田切124-1　　電話0267-82-3962</t>
    <rPh sb="12" eb="15">
      <t>サクシ</t>
    </rPh>
    <rPh sb="15" eb="18">
      <t>オタギリ</t>
    </rPh>
    <rPh sb="25" eb="27">
      <t>デンワ</t>
    </rPh>
    <phoneticPr fontId="2"/>
  </si>
  <si>
    <t>9.交流文化館浅科    佐久市八幡229　　電話0267-58-3304</t>
    <rPh sb="13" eb="16">
      <t>サクシ</t>
    </rPh>
    <rPh sb="16" eb="18">
      <t>ヤワタ</t>
    </rPh>
    <rPh sb="23" eb="25">
      <t>デンワ</t>
    </rPh>
    <phoneticPr fontId="2"/>
  </si>
  <si>
    <t>10.五郎兵衛記念館    佐久市甲14-1　　電話0267-58-3118</t>
    <rPh sb="14" eb="17">
      <t>サクシ</t>
    </rPh>
    <rPh sb="17" eb="18">
      <t>コウ</t>
    </rPh>
    <rPh sb="24" eb="26">
      <t>デンワ</t>
    </rPh>
    <phoneticPr fontId="2"/>
  </si>
  <si>
    <t>11.天来記念館　佐久市臼田3113-1　　電話0267-82-0200</t>
    <rPh sb="3" eb="5">
      <t>テンライ</t>
    </rPh>
    <rPh sb="9" eb="12">
      <t>サクシ</t>
    </rPh>
    <rPh sb="12" eb="14">
      <t>ウスダ</t>
    </rPh>
    <rPh sb="22" eb="24">
      <t>デンワ</t>
    </rPh>
    <phoneticPr fontId="2"/>
  </si>
  <si>
    <t>12.望月歴史民俗資料館  　佐久市望月247　　電話0267-54-2112</t>
    <rPh sb="15" eb="18">
      <t>サクシ</t>
    </rPh>
    <rPh sb="18" eb="20">
      <t>モチヅキ</t>
    </rPh>
    <rPh sb="25" eb="27">
      <t>デンワ</t>
    </rPh>
    <phoneticPr fontId="2"/>
  </si>
  <si>
    <t>施設別</t>
    <phoneticPr fontId="2"/>
  </si>
  <si>
    <t>観覧者合計</t>
    <phoneticPr fontId="2"/>
  </si>
  <si>
    <t>13年度</t>
    <phoneticPr fontId="2"/>
  </si>
  <si>
    <t>注）中込学習センターは、平成16年6月30日開設。平成20年12月1日廃止。</t>
    <rPh sb="0" eb="1">
      <t>チュウ</t>
    </rPh>
    <rPh sb="2" eb="4">
      <t>ナカゴミ</t>
    </rPh>
    <rPh sb="18" eb="19">
      <t>ガツ</t>
    </rPh>
    <rPh sb="21" eb="22">
      <t>ヒ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ハイシ</t>
    </rPh>
    <phoneticPr fontId="2"/>
  </si>
  <si>
    <t>（単位：人）</t>
    <phoneticPr fontId="2"/>
  </si>
  <si>
    <t>資料：文化振興課</t>
    <rPh sb="5" eb="7">
      <t>シンコウ</t>
    </rPh>
    <phoneticPr fontId="2"/>
  </si>
  <si>
    <t>-</t>
    <phoneticPr fontId="2"/>
  </si>
  <si>
    <t>注）平成16年度までは、大人、小人（小学生・中学生・高校生）の２区分のみ（大学生は一般に含む）</t>
    <phoneticPr fontId="2"/>
  </si>
  <si>
    <t>13.川村吾蔵記念館  　佐久市田口3112　　電話0267-81-5353</t>
    <rPh sb="3" eb="5">
      <t>カワムラ</t>
    </rPh>
    <rPh sb="5" eb="6">
      <t>ゴ</t>
    </rPh>
    <rPh sb="6" eb="7">
      <t>ゾウ</t>
    </rPh>
    <rPh sb="7" eb="9">
      <t>キネン</t>
    </rPh>
    <rPh sb="13" eb="16">
      <t>サクシ</t>
    </rPh>
    <rPh sb="16" eb="18">
      <t>タグチ</t>
    </rPh>
    <rPh sb="24" eb="26">
      <t>デンワ</t>
    </rPh>
    <phoneticPr fontId="2"/>
  </si>
  <si>
    <t>注）川村吾蔵記念館は平成22年3月30日に開設。</t>
    <rPh sb="2" eb="4">
      <t>カワムラ</t>
    </rPh>
    <rPh sb="4" eb="5">
      <t>ゴ</t>
    </rPh>
    <rPh sb="5" eb="6">
      <t>ゾウ</t>
    </rPh>
    <rPh sb="6" eb="8">
      <t>キネン</t>
    </rPh>
    <rPh sb="8" eb="9">
      <t>カン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カイセツ</t>
    </rPh>
    <phoneticPr fontId="2"/>
  </si>
  <si>
    <t>3.旧中込学校資料館</t>
    <rPh sb="2" eb="3">
      <t>キュウ</t>
    </rPh>
    <rPh sb="3" eb="5">
      <t>ナカゴミ</t>
    </rPh>
    <rPh sb="5" eb="7">
      <t>ガッコウ</t>
    </rPh>
    <rPh sb="7" eb="10">
      <t>シリョウカン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</si>
  <si>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</si>
  <si>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年度</t>
    <rPh sb="0" eb="2">
      <t>ネンド</t>
    </rPh>
    <phoneticPr fontId="2"/>
  </si>
  <si>
    <t>公開日数</t>
    <rPh sb="0" eb="2">
      <t>コウカイ</t>
    </rPh>
    <rPh sb="2" eb="4">
      <t>ニッスウ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</si>
  <si>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</si>
  <si>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</si>
  <si>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総数</t>
    <rPh sb="0" eb="2">
      <t>ソウスウ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</si>
  <si>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</si>
  <si>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</si>
  <si>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12年度</t>
    <rPh sb="2" eb="4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</si>
  <si>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</si>
  <si>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入館者合計</t>
    <rPh sb="0" eb="2">
      <t>ニュウカン</t>
    </rPh>
    <rPh sb="2" eb="3">
      <t>シャ</t>
    </rPh>
    <rPh sb="3" eb="5">
      <t>ゴウケイ</t>
    </rPh>
    <phoneticPr fontId="2"/>
  </si>
  <si>
    <t>1.佐久市子ども未来館    佐久市岩村田1931-1  電話0267-67-2001</t>
    <rPh sb="2" eb="5">
      <t>サクシ</t>
    </rPh>
    <rPh sb="5" eb="6">
      <t>コ</t>
    </rPh>
    <rPh sb="8" eb="10">
      <t>ミライ</t>
    </rPh>
    <rPh sb="10" eb="11">
      <t>カン</t>
    </rPh>
    <rPh sb="15" eb="18">
      <t>サクシ</t>
    </rPh>
    <rPh sb="18" eb="21">
      <t>イワムラダ</t>
    </rPh>
    <rPh sb="29" eb="31">
      <t>デンワ</t>
    </rPh>
    <phoneticPr fontId="2"/>
  </si>
  <si>
    <t>公民館
育成
グループ</t>
    <phoneticPr fontId="2"/>
  </si>
  <si>
    <t>-</t>
    <phoneticPr fontId="2"/>
  </si>
  <si>
    <t>中込学習
ｾﾝﾀｰ</t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</si>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</sst>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ont="1"/>
    <xf numFmtId="38" fontId="4" fillId="0" borderId="10" xfId="1" applyFont="1" applyFill="1" applyBorder="1" applyAlignment="1">
      <alignment horizontal="right" vertical="center"/>
    </xf>
    <xf numFmtId="38" fontId="6" fillId="0" borderId="5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8" fontId="6" fillId="0" borderId="24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21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38" fontId="4" fillId="0" borderId="10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3"/>
  <sheetViews>
    <sheetView tabSelected="1" zoomScale="120" workbookViewId="0"/>
  </sheetViews>
  <sheetFormatPr defaultRowHeight="14.25"/>
  <cols>
    <col min="1" max="1" width="11.125" style="39" customWidth="1"/>
    <col min="2" max="3" width="7.625" style="39" customWidth="1"/>
    <col min="4" max="4" width="4.875" style="39" customWidth="1"/>
    <col min="5" max="16384" width="9" style="39"/>
  </cols>
  <sheetData>
    <row r="1" spans="1:4">
      <c r="A1" s="52" t="s">
        <v>0</v>
      </c>
    </row>
    <row r="2" spans="1:4" ht="19.5" customHeight="1" thickBot="1">
      <c r="A2" s="54" t="s">
        <v>61</v>
      </c>
      <c r="B2" s="52"/>
      <c r="C2" s="53"/>
      <c r="D2" s="52"/>
    </row>
    <row r="3" spans="1:4" ht="16.5" customHeight="1">
      <c r="A3" s="51" t="s">
        <v>51</v>
      </c>
      <c r="B3" s="67" t="s">
        <v>60</v>
      </c>
      <c r="C3" s="68"/>
    </row>
    <row r="4" spans="1:4">
      <c r="A4" s="50"/>
      <c r="B4" s="49"/>
      <c r="C4" s="45" t="s">
        <v>26</v>
      </c>
    </row>
    <row r="5" spans="1:4" ht="19.5" customHeight="1">
      <c r="A5" s="48" t="s">
        <v>41</v>
      </c>
      <c r="B5" s="63">
        <v>78540</v>
      </c>
      <c r="C5" s="64"/>
    </row>
    <row r="6" spans="1:4" ht="19.5" customHeight="1">
      <c r="A6" s="48">
        <v>14</v>
      </c>
      <c r="B6" s="63">
        <v>68351</v>
      </c>
      <c r="C6" s="64"/>
    </row>
    <row r="7" spans="1:4" ht="19.5" customHeight="1">
      <c r="A7" s="48">
        <v>15</v>
      </c>
      <c r="B7" s="63">
        <v>74893</v>
      </c>
      <c r="C7" s="64"/>
    </row>
    <row r="8" spans="1:4" ht="19.5" customHeight="1">
      <c r="A8" s="48">
        <v>16</v>
      </c>
      <c r="B8" s="63">
        <v>76384</v>
      </c>
      <c r="C8" s="64"/>
    </row>
    <row r="9" spans="1:4" ht="19.5" customHeight="1">
      <c r="A9" s="48">
        <v>17</v>
      </c>
      <c r="B9" s="63">
        <v>79054</v>
      </c>
      <c r="C9" s="64"/>
    </row>
    <row r="10" spans="1:4" ht="19.5" customHeight="1">
      <c r="A10" s="48">
        <v>18</v>
      </c>
      <c r="B10" s="65">
        <v>81572</v>
      </c>
      <c r="C10" s="66"/>
    </row>
    <row r="11" spans="1:4" ht="19.5" customHeight="1">
      <c r="A11" s="48">
        <v>19</v>
      </c>
      <c r="B11" s="65">
        <v>76217</v>
      </c>
      <c r="C11" s="66"/>
    </row>
    <row r="12" spans="1:4" ht="19.5" customHeight="1">
      <c r="A12" s="47">
        <v>20</v>
      </c>
      <c r="B12" s="65">
        <v>75409</v>
      </c>
      <c r="C12" s="66"/>
    </row>
    <row r="13" spans="1:4" ht="19.5" customHeight="1">
      <c r="A13" s="47">
        <v>21</v>
      </c>
      <c r="B13" s="65">
        <v>77587</v>
      </c>
      <c r="C13" s="66"/>
    </row>
    <row r="14" spans="1:4" ht="19.5" customHeight="1" thickBot="1">
      <c r="A14" s="56">
        <v>22</v>
      </c>
      <c r="B14" s="69">
        <v>77419</v>
      </c>
      <c r="C14" s="70"/>
    </row>
    <row r="15" spans="1:4" ht="15.75" customHeight="1">
      <c r="A15" s="39" t="s">
        <v>59</v>
      </c>
      <c r="C15" s="46"/>
    </row>
    <row r="16" spans="1:4" ht="19.5" customHeight="1"/>
    <row r="17" spans="1:1" ht="14.25" customHeight="1"/>
    <row r="18" spans="1:1" ht="16.5" customHeight="1"/>
    <row r="19" spans="1:1" ht="19.5" customHeight="1"/>
    <row r="20" spans="1:1" ht="19.5" customHeight="1"/>
    <row r="21" spans="1:1" ht="19.5" customHeight="1"/>
    <row r="22" spans="1:1" ht="19.5" customHeight="1"/>
    <row r="23" spans="1:1" ht="19.5" customHeight="1"/>
    <row r="24" spans="1:1" ht="19.5" customHeight="1"/>
    <row r="25" spans="1:1" ht="19.5" customHeight="1">
      <c r="A25" s="45"/>
    </row>
    <row r="26" spans="1:1" ht="19.5" customHeight="1">
      <c r="A26" s="45"/>
    </row>
    <row r="27" spans="1:1" ht="19.5" customHeight="1">
      <c r="A27" s="45"/>
    </row>
    <row r="28" spans="1:1">
      <c r="A28" s="44"/>
    </row>
    <row r="29" spans="1:1">
      <c r="A29" s="43"/>
    </row>
    <row r="30" spans="1:1">
      <c r="A30" s="42"/>
    </row>
    <row r="31" spans="1:1" ht="19.5" customHeight="1">
      <c r="A31" s="42"/>
    </row>
    <row r="32" spans="1:1" ht="19.5" customHeight="1">
      <c r="A32" s="42"/>
    </row>
    <row r="33" spans="1:1" ht="16.5" customHeight="1">
      <c r="A33" s="42"/>
    </row>
    <row r="34" spans="1:1" ht="16.5" customHeight="1">
      <c r="A34" s="42"/>
    </row>
    <row r="35" spans="1:1" ht="16.5" customHeight="1"/>
    <row r="36" spans="1:1" ht="16.5" customHeight="1"/>
    <row r="37" spans="1:1" ht="16.5" customHeight="1"/>
    <row r="38" spans="1:1" ht="16.5" customHeight="1"/>
    <row r="39" spans="1:1" ht="16.5" customHeight="1"/>
    <row r="40" spans="1:1" ht="17.25" customHeight="1"/>
    <row r="41" spans="1:1" ht="16.5" customHeight="1"/>
    <row r="42" spans="1:1" ht="16.5" customHeight="1"/>
    <row r="43" spans="1:1" ht="16.5" customHeight="1"/>
    <row r="44" spans="1:1" ht="16.5" customHeight="1"/>
    <row r="45" spans="1:1" ht="16.5" customHeight="1"/>
    <row r="46" spans="1:1" ht="16.5" customHeight="1"/>
    <row r="47" spans="1:1" ht="16.5" customHeight="1"/>
    <row r="48" spans="1:1" ht="16.5" customHeight="1"/>
    <row r="49" ht="17.2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4.25" customHeight="1"/>
    <row r="65" spans="1:2" ht="18" customHeight="1"/>
    <row r="67" spans="1:2">
      <c r="A67" s="41"/>
    </row>
    <row r="69" spans="1:2">
      <c r="B69" s="40"/>
    </row>
    <row r="70" spans="1:2">
      <c r="B70" s="40"/>
    </row>
    <row r="71" spans="1:2">
      <c r="B71" s="40"/>
    </row>
    <row r="72" spans="1:2">
      <c r="B72" s="40"/>
    </row>
    <row r="73" spans="1:2">
      <c r="B73" s="40"/>
    </row>
    <row r="76" spans="1:2" ht="14.25" customHeight="1"/>
    <row r="77" spans="1:2" ht="13.5" customHeight="1"/>
    <row r="78" spans="1:2" ht="15.75" customHeight="1"/>
    <row r="79" spans="1:2" ht="18" customHeight="1"/>
    <row r="80" spans="1:2" ht="18" customHeight="1"/>
    <row r="81" ht="18" customHeight="1"/>
    <row r="82" ht="18" customHeight="1"/>
    <row r="83" ht="18" customHeight="1"/>
  </sheetData>
  <mergeCells count="11">
    <mergeCell ref="B14:C14"/>
    <mergeCell ref="B12:C12"/>
    <mergeCell ref="B11:C11"/>
    <mergeCell ref="B7:C7"/>
    <mergeCell ref="B8:C8"/>
    <mergeCell ref="B9:C9"/>
    <mergeCell ref="B13:C13"/>
    <mergeCell ref="B3:C3"/>
    <mergeCell ref="B5:C5"/>
    <mergeCell ref="B6:C6"/>
    <mergeCell ref="B10:C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C83"/>
  <sheetViews>
    <sheetView zoomScale="120" workbookViewId="0"/>
  </sheetViews>
  <sheetFormatPr defaultRowHeight="14.25"/>
  <cols>
    <col min="1" max="1" width="9" style="2"/>
    <col min="2" max="3" width="7.625" style="2" customWidth="1"/>
    <col min="4" max="16384" width="9" style="2"/>
  </cols>
  <sheetData>
    <row r="1" spans="1:3">
      <c r="A1" s="29" t="s">
        <v>0</v>
      </c>
    </row>
    <row r="2" spans="1:3" ht="19.5" customHeight="1" thickBot="1">
      <c r="A2" s="21" t="s">
        <v>36</v>
      </c>
    </row>
    <row r="3" spans="1:3" ht="16.5" customHeight="1">
      <c r="A3" s="26" t="s">
        <v>16</v>
      </c>
      <c r="B3" s="96" t="s">
        <v>40</v>
      </c>
      <c r="C3" s="98"/>
    </row>
    <row r="4" spans="1:3">
      <c r="A4" s="28"/>
      <c r="B4" s="27"/>
      <c r="C4" s="15" t="s">
        <v>26</v>
      </c>
    </row>
    <row r="5" spans="1:3" ht="19.5" customHeight="1">
      <c r="A5" s="16" t="s">
        <v>41</v>
      </c>
      <c r="B5" s="106">
        <v>1922</v>
      </c>
      <c r="C5" s="107"/>
    </row>
    <row r="6" spans="1:3" ht="19.5" customHeight="1">
      <c r="A6" s="16">
        <v>14</v>
      </c>
      <c r="B6" s="106">
        <v>2157</v>
      </c>
      <c r="C6" s="107"/>
    </row>
    <row r="7" spans="1:3" ht="19.5" customHeight="1">
      <c r="A7" s="16">
        <v>15</v>
      </c>
      <c r="B7" s="106">
        <v>2157</v>
      </c>
      <c r="C7" s="107"/>
    </row>
    <row r="8" spans="1:3" ht="19.5" customHeight="1">
      <c r="A8" s="16">
        <v>16</v>
      </c>
      <c r="B8" s="106">
        <v>2051</v>
      </c>
      <c r="C8" s="107"/>
    </row>
    <row r="9" spans="1:3" ht="19.5" customHeight="1">
      <c r="A9" s="16">
        <v>17</v>
      </c>
      <c r="B9" s="106">
        <v>3233</v>
      </c>
      <c r="C9" s="107"/>
    </row>
    <row r="10" spans="1:3" ht="19.5" customHeight="1">
      <c r="A10" s="16">
        <v>18</v>
      </c>
      <c r="B10" s="106">
        <v>3359</v>
      </c>
      <c r="C10" s="107"/>
    </row>
    <row r="11" spans="1:3" ht="19.5" customHeight="1">
      <c r="A11" s="24">
        <v>19</v>
      </c>
      <c r="B11" s="108">
        <v>3263</v>
      </c>
      <c r="C11" s="107"/>
    </row>
    <row r="12" spans="1:3" ht="19.5" customHeight="1">
      <c r="A12" s="24">
        <v>20</v>
      </c>
      <c r="B12" s="104">
        <v>2958</v>
      </c>
      <c r="C12" s="105"/>
    </row>
    <row r="13" spans="1:3" ht="19.5" customHeight="1">
      <c r="A13" s="24">
        <v>21</v>
      </c>
      <c r="B13" s="104">
        <v>2980</v>
      </c>
      <c r="C13" s="105"/>
    </row>
    <row r="14" spans="1:3" ht="19.5" customHeight="1" thickBot="1">
      <c r="A14" s="60">
        <v>22</v>
      </c>
      <c r="B14" s="103">
        <v>2384</v>
      </c>
      <c r="C14" s="103"/>
    </row>
    <row r="15" spans="1:3" ht="15.75" customHeight="1">
      <c r="A15" s="2" t="s">
        <v>44</v>
      </c>
    </row>
    <row r="16" spans="1:3" ht="19.5" customHeight="1"/>
    <row r="17" ht="14.25" customHeight="1"/>
    <row r="18" ht="16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31" ht="19.5" customHeight="1"/>
    <row r="32" ht="19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7.2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4.25" customHeight="1"/>
    <row r="65" ht="18" customHeight="1"/>
    <row r="76" ht="14.25" customHeight="1"/>
    <row r="77" ht="13.5" customHeight="1"/>
    <row r="78" ht="15.75" customHeight="1"/>
    <row r="79" ht="18" customHeight="1"/>
    <row r="80" ht="18" customHeight="1"/>
    <row r="81" ht="18" customHeight="1"/>
    <row r="82" ht="18" customHeight="1"/>
    <row r="83" ht="18" customHeight="1"/>
  </sheetData>
  <mergeCells count="11">
    <mergeCell ref="B3:C3"/>
    <mergeCell ref="B5:C5"/>
    <mergeCell ref="B6:C6"/>
    <mergeCell ref="B7:C7"/>
    <mergeCell ref="B11:C11"/>
    <mergeCell ref="B14:C14"/>
    <mergeCell ref="B13:C13"/>
    <mergeCell ref="B12:C12"/>
    <mergeCell ref="B8:C8"/>
    <mergeCell ref="B9:C9"/>
    <mergeCell ref="B10:C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34"/>
  <sheetViews>
    <sheetView zoomScale="120" workbookViewId="0"/>
  </sheetViews>
  <sheetFormatPr defaultRowHeight="14.25"/>
  <cols>
    <col min="1" max="1" width="4.75" style="2" customWidth="1"/>
    <col min="2" max="2" width="9.25" style="2" customWidth="1"/>
    <col min="3" max="12" width="7.125" style="2" customWidth="1"/>
    <col min="13" max="16384" width="9" style="2"/>
  </cols>
  <sheetData>
    <row r="1" spans="1:12" ht="19.5" customHeight="1">
      <c r="A1" s="1" t="s">
        <v>0</v>
      </c>
      <c r="F1" s="21"/>
      <c r="L1" s="15"/>
    </row>
    <row r="2" spans="1:12" ht="19.5" customHeight="1" thickBot="1">
      <c r="A2" s="1" t="s">
        <v>37</v>
      </c>
      <c r="F2" s="21"/>
      <c r="L2" s="15" t="s">
        <v>15</v>
      </c>
    </row>
    <row r="3" spans="1:12" ht="16.5" customHeight="1">
      <c r="A3" s="92" t="s">
        <v>16</v>
      </c>
      <c r="B3" s="82"/>
      <c r="C3" s="84" t="s">
        <v>17</v>
      </c>
      <c r="D3" s="84"/>
      <c r="E3" s="84"/>
      <c r="F3" s="84" t="s">
        <v>23</v>
      </c>
      <c r="G3" s="84"/>
      <c r="H3" s="84"/>
      <c r="I3" s="84" t="s">
        <v>24</v>
      </c>
      <c r="J3" s="84"/>
      <c r="K3" s="84"/>
      <c r="L3" s="96" t="s">
        <v>18</v>
      </c>
    </row>
    <row r="4" spans="1:12">
      <c r="A4" s="93"/>
      <c r="B4" s="112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97"/>
    </row>
    <row r="5" spans="1:12" ht="19.5" customHeight="1">
      <c r="A5" s="113" t="s">
        <v>41</v>
      </c>
      <c r="B5" s="83"/>
      <c r="C5" s="19">
        <v>2569</v>
      </c>
      <c r="D5" s="20">
        <v>794</v>
      </c>
      <c r="E5" s="19">
        <v>3363</v>
      </c>
      <c r="F5" s="11" t="s">
        <v>13</v>
      </c>
      <c r="G5" s="11" t="s">
        <v>13</v>
      </c>
      <c r="H5" s="11" t="s">
        <v>13</v>
      </c>
      <c r="I5" s="20">
        <v>94</v>
      </c>
      <c r="J5" s="20">
        <v>435</v>
      </c>
      <c r="K5" s="20">
        <v>529</v>
      </c>
      <c r="L5" s="19">
        <v>3892</v>
      </c>
    </row>
    <row r="6" spans="1:12" ht="19.5" customHeight="1">
      <c r="A6" s="113">
        <v>14</v>
      </c>
      <c r="B6" s="83"/>
      <c r="C6" s="19">
        <v>2236</v>
      </c>
      <c r="D6" s="20">
        <v>822</v>
      </c>
      <c r="E6" s="19">
        <v>3058</v>
      </c>
      <c r="F6" s="11" t="s">
        <v>13</v>
      </c>
      <c r="G6" s="11" t="s">
        <v>13</v>
      </c>
      <c r="H6" s="11" t="s">
        <v>13</v>
      </c>
      <c r="I6" s="20">
        <v>18</v>
      </c>
      <c r="J6" s="20">
        <v>345</v>
      </c>
      <c r="K6" s="20">
        <v>363</v>
      </c>
      <c r="L6" s="19">
        <v>3421</v>
      </c>
    </row>
    <row r="7" spans="1:12" ht="19.5" customHeight="1">
      <c r="A7" s="113">
        <v>15</v>
      </c>
      <c r="B7" s="83"/>
      <c r="C7" s="19">
        <v>2106</v>
      </c>
      <c r="D7" s="20">
        <v>943</v>
      </c>
      <c r="E7" s="19">
        <v>3049</v>
      </c>
      <c r="F7" s="11" t="s">
        <v>13</v>
      </c>
      <c r="G7" s="11" t="s">
        <v>13</v>
      </c>
      <c r="H7" s="11" t="s">
        <v>13</v>
      </c>
      <c r="I7" s="20">
        <v>7</v>
      </c>
      <c r="J7" s="20">
        <v>193</v>
      </c>
      <c r="K7" s="20">
        <v>200</v>
      </c>
      <c r="L7" s="19">
        <v>3249</v>
      </c>
    </row>
    <row r="8" spans="1:12" ht="19.5" customHeight="1">
      <c r="A8" s="113">
        <v>16</v>
      </c>
      <c r="B8" s="83"/>
      <c r="C8" s="19">
        <v>1735</v>
      </c>
      <c r="D8" s="20">
        <v>532</v>
      </c>
      <c r="E8" s="19">
        <v>2267</v>
      </c>
      <c r="F8" s="11" t="s">
        <v>13</v>
      </c>
      <c r="G8" s="11" t="s">
        <v>13</v>
      </c>
      <c r="H8" s="11" t="s">
        <v>13</v>
      </c>
      <c r="I8" s="20">
        <v>2</v>
      </c>
      <c r="J8" s="20">
        <v>74</v>
      </c>
      <c r="K8" s="20">
        <v>76</v>
      </c>
      <c r="L8" s="19">
        <v>2343</v>
      </c>
    </row>
    <row r="9" spans="1:12" ht="19.5" customHeight="1">
      <c r="A9" s="113">
        <v>17</v>
      </c>
      <c r="B9" s="83"/>
      <c r="C9" s="19">
        <v>1431</v>
      </c>
      <c r="D9" s="20">
        <v>682</v>
      </c>
      <c r="E9" s="19">
        <v>2113</v>
      </c>
      <c r="F9" s="20">
        <v>25</v>
      </c>
      <c r="G9" s="20">
        <v>425</v>
      </c>
      <c r="H9" s="20">
        <v>450</v>
      </c>
      <c r="I9" s="20">
        <v>31</v>
      </c>
      <c r="J9" s="20">
        <v>2</v>
      </c>
      <c r="K9" s="20">
        <v>33</v>
      </c>
      <c r="L9" s="19">
        <v>2596</v>
      </c>
    </row>
    <row r="10" spans="1:12" ht="19.5" customHeight="1">
      <c r="A10" s="113">
        <v>18</v>
      </c>
      <c r="B10" s="83"/>
      <c r="C10" s="19">
        <v>2109</v>
      </c>
      <c r="D10" s="20">
        <v>529</v>
      </c>
      <c r="E10" s="19">
        <v>2638</v>
      </c>
      <c r="F10" s="11">
        <v>22</v>
      </c>
      <c r="G10" s="11">
        <v>152</v>
      </c>
      <c r="H10" s="11">
        <v>174</v>
      </c>
      <c r="I10" s="20">
        <v>24</v>
      </c>
      <c r="J10" s="20">
        <v>0</v>
      </c>
      <c r="K10" s="20">
        <v>24</v>
      </c>
      <c r="L10" s="19">
        <v>2836</v>
      </c>
    </row>
    <row r="11" spans="1:12" ht="19.5" customHeight="1">
      <c r="A11" s="113">
        <v>19</v>
      </c>
      <c r="B11" s="83"/>
      <c r="C11" s="19">
        <v>1968</v>
      </c>
      <c r="D11" s="20">
        <v>696</v>
      </c>
      <c r="E11" s="19">
        <v>2664</v>
      </c>
      <c r="F11" s="20">
        <v>27</v>
      </c>
      <c r="G11" s="20">
        <v>0</v>
      </c>
      <c r="H11" s="20">
        <v>27</v>
      </c>
      <c r="I11" s="20">
        <v>20</v>
      </c>
      <c r="J11" s="20">
        <v>2</v>
      </c>
      <c r="K11" s="20">
        <v>22</v>
      </c>
      <c r="L11" s="19">
        <v>2713</v>
      </c>
    </row>
    <row r="12" spans="1:12" ht="19.5" customHeight="1">
      <c r="A12" s="113">
        <v>20</v>
      </c>
      <c r="B12" s="83"/>
      <c r="C12" s="19">
        <v>1384</v>
      </c>
      <c r="D12" s="20">
        <v>456</v>
      </c>
      <c r="E12" s="19">
        <v>1840</v>
      </c>
      <c r="F12" s="20">
        <v>7</v>
      </c>
      <c r="G12" s="20">
        <v>265</v>
      </c>
      <c r="H12" s="20">
        <v>272</v>
      </c>
      <c r="I12" s="20">
        <v>18</v>
      </c>
      <c r="J12" s="20">
        <v>0</v>
      </c>
      <c r="K12" s="20">
        <v>18</v>
      </c>
      <c r="L12" s="19">
        <v>2130</v>
      </c>
    </row>
    <row r="13" spans="1:12" ht="19.5" customHeight="1">
      <c r="A13" s="113">
        <v>21</v>
      </c>
      <c r="B13" s="83"/>
      <c r="C13" s="19">
        <v>1020</v>
      </c>
      <c r="D13" s="20">
        <v>815</v>
      </c>
      <c r="E13" s="19">
        <v>1835</v>
      </c>
      <c r="F13" s="20">
        <v>17</v>
      </c>
      <c r="G13" s="20">
        <v>146</v>
      </c>
      <c r="H13" s="20">
        <v>163</v>
      </c>
      <c r="I13" s="20">
        <v>13</v>
      </c>
      <c r="J13" s="11" t="s">
        <v>45</v>
      </c>
      <c r="K13" s="20">
        <v>13</v>
      </c>
      <c r="L13" s="19">
        <v>2011</v>
      </c>
    </row>
    <row r="14" spans="1:12" ht="19.5" customHeight="1" thickBot="1">
      <c r="A14" s="109">
        <v>22</v>
      </c>
      <c r="B14" s="110"/>
      <c r="C14" s="58">
        <v>1215</v>
      </c>
      <c r="D14" s="35">
        <v>1059</v>
      </c>
      <c r="E14" s="58">
        <v>2274</v>
      </c>
      <c r="F14" s="35">
        <v>37</v>
      </c>
      <c r="G14" s="35">
        <v>185</v>
      </c>
      <c r="H14" s="35">
        <v>222</v>
      </c>
      <c r="I14" s="35">
        <v>18</v>
      </c>
      <c r="J14" s="32">
        <v>0</v>
      </c>
      <c r="K14" s="35">
        <v>18</v>
      </c>
      <c r="L14" s="58">
        <v>2514</v>
      </c>
    </row>
    <row r="15" spans="1:12" ht="36" customHeight="1">
      <c r="A15" s="111" t="s">
        <v>46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 ht="19.5" customHeight="1">
      <c r="A16" s="2" t="s">
        <v>44</v>
      </c>
    </row>
    <row r="19" spans="2:12">
      <c r="K19" s="13"/>
    </row>
    <row r="21" spans="2:12">
      <c r="B21" s="14"/>
      <c r="C21" s="14"/>
      <c r="D21" s="14"/>
      <c r="H21" s="14"/>
      <c r="I21" s="14"/>
      <c r="J21" s="14"/>
      <c r="K21" s="14"/>
    </row>
    <row r="22" spans="2:12">
      <c r="B22" s="14"/>
      <c r="C22" s="14"/>
      <c r="D22" s="14"/>
      <c r="J22" s="14"/>
      <c r="K22" s="14"/>
    </row>
    <row r="23" spans="2:12">
      <c r="B23" s="14"/>
      <c r="C23" s="14"/>
      <c r="D23" s="14"/>
      <c r="H23" s="14"/>
      <c r="J23" s="14"/>
      <c r="K23" s="14"/>
    </row>
    <row r="24" spans="2:12">
      <c r="B24" s="14"/>
      <c r="C24" s="14"/>
      <c r="D24" s="14"/>
      <c r="J24" s="14"/>
      <c r="K24" s="14"/>
    </row>
    <row r="25" spans="2:12">
      <c r="B25" s="14"/>
      <c r="C25" s="14"/>
      <c r="D25" s="14"/>
      <c r="J25" s="14"/>
      <c r="K25" s="14"/>
    </row>
    <row r="27" spans="2:12" ht="14.25" customHeight="1"/>
    <row r="28" spans="2:12" ht="13.5" customHeight="1"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2" ht="15.75" customHeight="1"/>
    <row r="30" spans="2:12" ht="18" customHeight="1"/>
    <row r="31" spans="2:12" ht="18" customHeight="1"/>
    <row r="32" spans="2:12" ht="18" customHeight="1"/>
    <row r="33" ht="18" customHeight="1"/>
    <row r="34" ht="18" customHeight="1"/>
  </sheetData>
  <mergeCells count="16">
    <mergeCell ref="A10:B10"/>
    <mergeCell ref="A11:B11"/>
    <mergeCell ref="A13:B13"/>
    <mergeCell ref="A6:B6"/>
    <mergeCell ref="A7:B7"/>
    <mergeCell ref="A8:B8"/>
    <mergeCell ref="A14:B14"/>
    <mergeCell ref="A15:L15"/>
    <mergeCell ref="L3:L4"/>
    <mergeCell ref="C3:E3"/>
    <mergeCell ref="A3:B4"/>
    <mergeCell ref="A5:B5"/>
    <mergeCell ref="F3:H3"/>
    <mergeCell ref="I3:K3"/>
    <mergeCell ref="A9:B9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34"/>
  <sheetViews>
    <sheetView zoomScale="120" workbookViewId="0"/>
  </sheetViews>
  <sheetFormatPr defaultRowHeight="14.25"/>
  <cols>
    <col min="1" max="1" width="4.75" style="2" customWidth="1"/>
    <col min="2" max="2" width="9.25" style="2" customWidth="1"/>
    <col min="3" max="12" width="7.12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0</v>
      </c>
    </row>
    <row r="2" spans="1:12" ht="16.5" customHeight="1" thickBot="1">
      <c r="A2" s="1" t="s">
        <v>38</v>
      </c>
      <c r="F2" s="21"/>
      <c r="L2" s="15" t="s">
        <v>15</v>
      </c>
    </row>
    <row r="3" spans="1:12" ht="19.5" customHeight="1">
      <c r="A3" s="92" t="s">
        <v>16</v>
      </c>
      <c r="B3" s="82"/>
      <c r="C3" s="84" t="s">
        <v>17</v>
      </c>
      <c r="D3" s="84"/>
      <c r="E3" s="84"/>
      <c r="F3" s="84" t="s">
        <v>23</v>
      </c>
      <c r="G3" s="84"/>
      <c r="H3" s="84"/>
      <c r="I3" s="84" t="s">
        <v>24</v>
      </c>
      <c r="J3" s="84"/>
      <c r="K3" s="84"/>
      <c r="L3" s="96" t="s">
        <v>18</v>
      </c>
    </row>
    <row r="4" spans="1:12" ht="19.5" customHeight="1">
      <c r="A4" s="93"/>
      <c r="B4" s="112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97"/>
    </row>
    <row r="5" spans="1:12" ht="19.5" customHeight="1">
      <c r="A5" s="113" t="s">
        <v>41</v>
      </c>
      <c r="B5" s="83"/>
      <c r="C5" s="19">
        <v>3604</v>
      </c>
      <c r="D5" s="20">
        <v>933</v>
      </c>
      <c r="E5" s="19">
        <v>4537</v>
      </c>
      <c r="F5" s="11" t="s">
        <v>13</v>
      </c>
      <c r="G5" s="11" t="s">
        <v>13</v>
      </c>
      <c r="H5" s="11" t="s">
        <v>13</v>
      </c>
      <c r="I5" s="20">
        <v>103</v>
      </c>
      <c r="J5" s="20">
        <v>526</v>
      </c>
      <c r="K5" s="20">
        <v>629</v>
      </c>
      <c r="L5" s="19">
        <v>5166</v>
      </c>
    </row>
    <row r="6" spans="1:12" ht="19.5" customHeight="1">
      <c r="A6" s="113">
        <v>14</v>
      </c>
      <c r="B6" s="83"/>
      <c r="C6" s="19">
        <v>4240</v>
      </c>
      <c r="D6" s="19">
        <v>1203</v>
      </c>
      <c r="E6" s="19">
        <v>5443</v>
      </c>
      <c r="F6" s="11" t="s">
        <v>13</v>
      </c>
      <c r="G6" s="11" t="s">
        <v>13</v>
      </c>
      <c r="H6" s="11" t="s">
        <v>13</v>
      </c>
      <c r="I6" s="20">
        <v>22</v>
      </c>
      <c r="J6" s="20">
        <v>395</v>
      </c>
      <c r="K6" s="20">
        <v>417</v>
      </c>
      <c r="L6" s="19">
        <v>5860</v>
      </c>
    </row>
    <row r="7" spans="1:12" ht="19.5" customHeight="1">
      <c r="A7" s="113">
        <v>15</v>
      </c>
      <c r="B7" s="83"/>
      <c r="C7" s="19">
        <v>3286</v>
      </c>
      <c r="D7" s="19">
        <v>1263</v>
      </c>
      <c r="E7" s="19">
        <v>4549</v>
      </c>
      <c r="F7" s="11" t="s">
        <v>13</v>
      </c>
      <c r="G7" s="11" t="s">
        <v>13</v>
      </c>
      <c r="H7" s="11" t="s">
        <v>13</v>
      </c>
      <c r="I7" s="20">
        <v>25</v>
      </c>
      <c r="J7" s="20">
        <v>193</v>
      </c>
      <c r="K7" s="20">
        <v>218</v>
      </c>
      <c r="L7" s="19">
        <v>4767</v>
      </c>
    </row>
    <row r="8" spans="1:12" ht="19.5" customHeight="1">
      <c r="A8" s="113">
        <v>16</v>
      </c>
      <c r="B8" s="83"/>
      <c r="C8" s="19">
        <v>2570</v>
      </c>
      <c r="D8" s="20">
        <v>666</v>
      </c>
      <c r="E8" s="19">
        <v>3236</v>
      </c>
      <c r="F8" s="11" t="s">
        <v>13</v>
      </c>
      <c r="G8" s="11" t="s">
        <v>13</v>
      </c>
      <c r="H8" s="11" t="s">
        <v>13</v>
      </c>
      <c r="I8" s="20">
        <v>7</v>
      </c>
      <c r="J8" s="20">
        <v>203</v>
      </c>
      <c r="K8" s="20">
        <v>210</v>
      </c>
      <c r="L8" s="19">
        <v>3446</v>
      </c>
    </row>
    <row r="9" spans="1:12" ht="19.5" customHeight="1">
      <c r="A9" s="113">
        <v>17</v>
      </c>
      <c r="B9" s="83"/>
      <c r="C9" s="19">
        <v>2906</v>
      </c>
      <c r="D9" s="19">
        <v>1027</v>
      </c>
      <c r="E9" s="19">
        <v>3933</v>
      </c>
      <c r="F9" s="20">
        <v>36</v>
      </c>
      <c r="G9" s="20">
        <v>389</v>
      </c>
      <c r="H9" s="20">
        <v>425</v>
      </c>
      <c r="I9" s="20">
        <v>95</v>
      </c>
      <c r="J9" s="20">
        <v>2</v>
      </c>
      <c r="K9" s="20">
        <v>97</v>
      </c>
      <c r="L9" s="19">
        <v>4455</v>
      </c>
    </row>
    <row r="10" spans="1:12" ht="19.5" customHeight="1">
      <c r="A10" s="113">
        <v>18</v>
      </c>
      <c r="B10" s="83"/>
      <c r="C10" s="19">
        <v>3116</v>
      </c>
      <c r="D10" s="20">
        <v>956</v>
      </c>
      <c r="E10" s="19">
        <v>4072</v>
      </c>
      <c r="F10" s="11">
        <v>58</v>
      </c>
      <c r="G10" s="11">
        <v>156</v>
      </c>
      <c r="H10" s="11">
        <v>214</v>
      </c>
      <c r="I10" s="20">
        <v>44</v>
      </c>
      <c r="J10" s="20">
        <v>0</v>
      </c>
      <c r="K10" s="20">
        <v>44</v>
      </c>
      <c r="L10" s="19">
        <v>4330</v>
      </c>
    </row>
    <row r="11" spans="1:12" ht="19.5" customHeight="1">
      <c r="A11" s="113">
        <v>19</v>
      </c>
      <c r="B11" s="83"/>
      <c r="C11" s="19">
        <v>3302</v>
      </c>
      <c r="D11" s="19">
        <v>1114</v>
      </c>
      <c r="E11" s="19">
        <v>4416</v>
      </c>
      <c r="F11" s="20">
        <v>38</v>
      </c>
      <c r="G11" s="20">
        <v>111</v>
      </c>
      <c r="H11" s="20">
        <v>149</v>
      </c>
      <c r="I11" s="20">
        <v>45</v>
      </c>
      <c r="J11" s="20">
        <v>8</v>
      </c>
      <c r="K11" s="20">
        <v>53</v>
      </c>
      <c r="L11" s="19">
        <v>4618</v>
      </c>
    </row>
    <row r="12" spans="1:12" ht="19.5" customHeight="1">
      <c r="A12" s="113">
        <v>20</v>
      </c>
      <c r="B12" s="83"/>
      <c r="C12" s="19">
        <v>2695</v>
      </c>
      <c r="D12" s="19">
        <v>1126</v>
      </c>
      <c r="E12" s="19">
        <v>3821</v>
      </c>
      <c r="F12" s="20">
        <v>46</v>
      </c>
      <c r="G12" s="20">
        <v>267</v>
      </c>
      <c r="H12" s="20">
        <v>313</v>
      </c>
      <c r="I12" s="20">
        <v>58</v>
      </c>
      <c r="J12" s="20">
        <v>286</v>
      </c>
      <c r="K12" s="20">
        <v>344</v>
      </c>
      <c r="L12" s="19">
        <v>4478</v>
      </c>
    </row>
    <row r="13" spans="1:12" ht="19.5" customHeight="1">
      <c r="A13" s="113">
        <v>21</v>
      </c>
      <c r="B13" s="83"/>
      <c r="C13" s="19">
        <v>2659</v>
      </c>
      <c r="D13" s="19">
        <v>1278</v>
      </c>
      <c r="E13" s="19">
        <v>3937</v>
      </c>
      <c r="F13" s="20">
        <v>44</v>
      </c>
      <c r="G13" s="20">
        <v>66</v>
      </c>
      <c r="H13" s="20">
        <v>110</v>
      </c>
      <c r="I13" s="20">
        <v>81</v>
      </c>
      <c r="J13" s="11" t="s">
        <v>45</v>
      </c>
      <c r="K13" s="20">
        <v>81</v>
      </c>
      <c r="L13" s="19">
        <v>4128</v>
      </c>
    </row>
    <row r="14" spans="1:12" ht="19.5" customHeight="1" thickBot="1">
      <c r="A14" s="109">
        <v>22</v>
      </c>
      <c r="B14" s="109"/>
      <c r="C14" s="57">
        <v>2726</v>
      </c>
      <c r="D14" s="58">
        <v>1221</v>
      </c>
      <c r="E14" s="58">
        <v>3947</v>
      </c>
      <c r="F14" s="35">
        <v>48</v>
      </c>
      <c r="G14" s="35">
        <v>0</v>
      </c>
      <c r="H14" s="35">
        <v>48</v>
      </c>
      <c r="I14" s="35">
        <v>57</v>
      </c>
      <c r="J14" s="32">
        <v>5</v>
      </c>
      <c r="K14" s="35">
        <v>62</v>
      </c>
      <c r="L14" s="58">
        <v>4057</v>
      </c>
    </row>
    <row r="15" spans="1:12" ht="31.5" customHeight="1">
      <c r="A15" s="111" t="s">
        <v>46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>
      <c r="A16" s="2" t="s">
        <v>44</v>
      </c>
    </row>
    <row r="19" spans="2:12">
      <c r="K19" s="13"/>
    </row>
    <row r="21" spans="2:12">
      <c r="B21" s="14"/>
      <c r="C21" s="14"/>
      <c r="D21" s="14"/>
      <c r="H21" s="14"/>
      <c r="I21" s="14"/>
      <c r="J21" s="14"/>
      <c r="K21" s="14"/>
    </row>
    <row r="22" spans="2:12">
      <c r="B22" s="14"/>
      <c r="C22" s="14"/>
      <c r="D22" s="14"/>
      <c r="J22" s="14"/>
      <c r="K22" s="14"/>
    </row>
    <row r="23" spans="2:12">
      <c r="B23" s="14"/>
      <c r="C23" s="14"/>
      <c r="D23" s="14"/>
      <c r="H23" s="14"/>
      <c r="J23" s="14"/>
      <c r="K23" s="14"/>
    </row>
    <row r="24" spans="2:12">
      <c r="B24" s="14"/>
      <c r="C24" s="14"/>
      <c r="D24" s="14"/>
      <c r="J24" s="14"/>
      <c r="K24" s="14"/>
    </row>
    <row r="25" spans="2:12">
      <c r="B25" s="14"/>
      <c r="C25" s="14"/>
      <c r="D25" s="14"/>
      <c r="J25" s="14"/>
      <c r="K25" s="14"/>
    </row>
    <row r="27" spans="2:12" ht="14.25" customHeight="1"/>
    <row r="28" spans="2:12" ht="13.5" customHeight="1"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2" ht="15.75" customHeight="1"/>
    <row r="30" spans="2:12" ht="18" customHeight="1"/>
    <row r="31" spans="2:12" ht="18" customHeight="1"/>
    <row r="32" spans="2:12" ht="18" customHeight="1"/>
    <row r="33" ht="18" customHeight="1"/>
    <row r="34" ht="18" customHeight="1"/>
  </sheetData>
  <mergeCells count="16">
    <mergeCell ref="L3:L4"/>
    <mergeCell ref="F3:H3"/>
    <mergeCell ref="C3:E3"/>
    <mergeCell ref="A10:B10"/>
    <mergeCell ref="I3:K3"/>
    <mergeCell ref="A5:B5"/>
    <mergeCell ref="A3:B4"/>
    <mergeCell ref="A6:B6"/>
    <mergeCell ref="A9:B9"/>
    <mergeCell ref="A8:B8"/>
    <mergeCell ref="A7:B7"/>
    <mergeCell ref="A15:L15"/>
    <mergeCell ref="A13:B13"/>
    <mergeCell ref="A12:B12"/>
    <mergeCell ref="A11:B11"/>
    <mergeCell ref="A14:B1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34"/>
  <sheetViews>
    <sheetView topLeftCell="A4" zoomScale="120" workbookViewId="0"/>
  </sheetViews>
  <sheetFormatPr defaultRowHeight="14.25"/>
  <cols>
    <col min="1" max="1" width="4.75" style="2" customWidth="1"/>
    <col min="2" max="2" width="9.25" style="2" customWidth="1"/>
    <col min="3" max="12" width="7.12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0</v>
      </c>
    </row>
    <row r="2" spans="1:12" ht="16.5" customHeight="1" thickBot="1">
      <c r="A2" s="1" t="s">
        <v>47</v>
      </c>
      <c r="F2" s="21"/>
      <c r="L2" s="15" t="s">
        <v>15</v>
      </c>
    </row>
    <row r="3" spans="1:12" ht="19.5" customHeight="1">
      <c r="A3" s="92" t="s">
        <v>16</v>
      </c>
      <c r="B3" s="82"/>
      <c r="C3" s="84" t="s">
        <v>17</v>
      </c>
      <c r="D3" s="84"/>
      <c r="E3" s="84"/>
      <c r="F3" s="84" t="s">
        <v>23</v>
      </c>
      <c r="G3" s="84"/>
      <c r="H3" s="84"/>
      <c r="I3" s="84" t="s">
        <v>24</v>
      </c>
      <c r="J3" s="84"/>
      <c r="K3" s="84"/>
      <c r="L3" s="96" t="s">
        <v>18</v>
      </c>
    </row>
    <row r="4" spans="1:12" ht="19.5" customHeight="1">
      <c r="A4" s="93"/>
      <c r="B4" s="112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97"/>
    </row>
    <row r="5" spans="1:12" ht="19.5" customHeight="1">
      <c r="A5" s="113" t="s">
        <v>41</v>
      </c>
      <c r="B5" s="83"/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  <c r="J5" s="11" t="s">
        <v>13</v>
      </c>
      <c r="K5" s="11" t="s">
        <v>13</v>
      </c>
      <c r="L5" s="19"/>
    </row>
    <row r="6" spans="1:12" ht="19.5" customHeight="1">
      <c r="A6" s="113">
        <v>14</v>
      </c>
      <c r="B6" s="83"/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9"/>
    </row>
    <row r="7" spans="1:12" ht="19.5" customHeight="1">
      <c r="A7" s="113">
        <v>15</v>
      </c>
      <c r="B7" s="83"/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9"/>
    </row>
    <row r="8" spans="1:12" ht="19.5" customHeight="1">
      <c r="A8" s="113">
        <v>16</v>
      </c>
      <c r="B8" s="83"/>
      <c r="C8" s="11" t="s">
        <v>13</v>
      </c>
      <c r="D8" s="11" t="s">
        <v>13</v>
      </c>
      <c r="E8" s="11" t="s">
        <v>13</v>
      </c>
      <c r="F8" s="11" t="s">
        <v>13</v>
      </c>
      <c r="G8" s="11" t="s">
        <v>13</v>
      </c>
      <c r="H8" s="11" t="s">
        <v>13</v>
      </c>
      <c r="I8" s="11" t="s">
        <v>13</v>
      </c>
      <c r="J8" s="11" t="s">
        <v>13</v>
      </c>
      <c r="K8" s="11" t="s">
        <v>13</v>
      </c>
      <c r="L8" s="19"/>
    </row>
    <row r="9" spans="1:12" ht="19.5" customHeight="1">
      <c r="A9" s="113">
        <v>17</v>
      </c>
      <c r="B9" s="83"/>
      <c r="C9" s="11" t="s">
        <v>13</v>
      </c>
      <c r="D9" s="11" t="s">
        <v>13</v>
      </c>
      <c r="E9" s="11" t="s">
        <v>13</v>
      </c>
      <c r="F9" s="11" t="s">
        <v>13</v>
      </c>
      <c r="G9" s="11" t="s">
        <v>13</v>
      </c>
      <c r="H9" s="11" t="s">
        <v>13</v>
      </c>
      <c r="I9" s="11" t="s">
        <v>13</v>
      </c>
      <c r="J9" s="11" t="s">
        <v>13</v>
      </c>
      <c r="K9" s="11" t="s">
        <v>13</v>
      </c>
      <c r="L9" s="19"/>
    </row>
    <row r="10" spans="1:12" ht="19.5" customHeight="1">
      <c r="A10" s="113">
        <v>18</v>
      </c>
      <c r="B10" s="83"/>
      <c r="C10" s="11" t="s">
        <v>13</v>
      </c>
      <c r="D10" s="11" t="s">
        <v>13</v>
      </c>
      <c r="E10" s="11" t="s">
        <v>13</v>
      </c>
      <c r="F10" s="11" t="s">
        <v>13</v>
      </c>
      <c r="G10" s="11" t="s">
        <v>13</v>
      </c>
      <c r="H10" s="11" t="s">
        <v>13</v>
      </c>
      <c r="I10" s="11" t="s">
        <v>13</v>
      </c>
      <c r="J10" s="11" t="s">
        <v>13</v>
      </c>
      <c r="K10" s="11" t="s">
        <v>13</v>
      </c>
      <c r="L10" s="19"/>
    </row>
    <row r="11" spans="1:12" ht="19.5" customHeight="1">
      <c r="A11" s="113">
        <v>19</v>
      </c>
      <c r="B11" s="83"/>
      <c r="C11" s="11" t="s">
        <v>13</v>
      </c>
      <c r="D11" s="11" t="s">
        <v>13</v>
      </c>
      <c r="E11" s="11" t="s">
        <v>13</v>
      </c>
      <c r="F11" s="11" t="s">
        <v>13</v>
      </c>
      <c r="G11" s="11" t="s">
        <v>13</v>
      </c>
      <c r="H11" s="11" t="s">
        <v>13</v>
      </c>
      <c r="I11" s="11" t="s">
        <v>13</v>
      </c>
      <c r="J11" s="11" t="s">
        <v>13</v>
      </c>
      <c r="K11" s="11" t="s">
        <v>13</v>
      </c>
      <c r="L11" s="19"/>
    </row>
    <row r="12" spans="1:12" ht="19.5" customHeight="1">
      <c r="A12" s="113">
        <v>20</v>
      </c>
      <c r="B12" s="83"/>
      <c r="C12" s="11" t="s">
        <v>13</v>
      </c>
      <c r="D12" s="11" t="s">
        <v>13</v>
      </c>
      <c r="E12" s="11" t="s">
        <v>13</v>
      </c>
      <c r="F12" s="11" t="s">
        <v>13</v>
      </c>
      <c r="G12" s="11" t="s">
        <v>13</v>
      </c>
      <c r="H12" s="11" t="s">
        <v>13</v>
      </c>
      <c r="I12" s="11" t="s">
        <v>13</v>
      </c>
      <c r="J12" s="11" t="s">
        <v>13</v>
      </c>
      <c r="K12" s="11" t="s">
        <v>13</v>
      </c>
      <c r="L12" s="19"/>
    </row>
    <row r="13" spans="1:12" ht="19.5" customHeight="1">
      <c r="A13" s="113">
        <v>21</v>
      </c>
      <c r="B13" s="83"/>
      <c r="C13" s="11" t="s">
        <v>13</v>
      </c>
      <c r="D13" s="11" t="s">
        <v>13</v>
      </c>
      <c r="E13" s="11" t="s">
        <v>13</v>
      </c>
      <c r="F13" s="11" t="s">
        <v>13</v>
      </c>
      <c r="G13" s="11" t="s">
        <v>13</v>
      </c>
      <c r="H13" s="11" t="s">
        <v>13</v>
      </c>
      <c r="I13" s="11" t="s">
        <v>13</v>
      </c>
      <c r="J13" s="11" t="s">
        <v>13</v>
      </c>
      <c r="K13" s="11" t="s">
        <v>13</v>
      </c>
      <c r="L13" s="19"/>
    </row>
    <row r="14" spans="1:12" ht="19.5" customHeight="1" thickBot="1">
      <c r="A14" s="109">
        <v>22</v>
      </c>
      <c r="B14" s="109"/>
      <c r="C14" s="57">
        <v>4775</v>
      </c>
      <c r="D14" s="58">
        <v>640</v>
      </c>
      <c r="E14" s="58">
        <v>5415</v>
      </c>
      <c r="F14" s="35">
        <v>26</v>
      </c>
      <c r="G14" s="35">
        <v>0</v>
      </c>
      <c r="H14" s="35">
        <v>26</v>
      </c>
      <c r="I14" s="35">
        <v>373</v>
      </c>
      <c r="J14" s="32">
        <v>33</v>
      </c>
      <c r="K14" s="35">
        <v>406</v>
      </c>
      <c r="L14" s="58">
        <v>5847</v>
      </c>
    </row>
    <row r="15" spans="1:12">
      <c r="A15" s="59" t="s">
        <v>48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>
      <c r="A16" s="2" t="s">
        <v>44</v>
      </c>
    </row>
    <row r="19" spans="2:12">
      <c r="K19" s="13"/>
    </row>
    <row r="21" spans="2:12">
      <c r="B21" s="14"/>
      <c r="C21" s="14"/>
      <c r="D21" s="14"/>
      <c r="H21" s="14"/>
      <c r="I21" s="14"/>
      <c r="J21" s="14"/>
      <c r="K21" s="14"/>
    </row>
    <row r="22" spans="2:12">
      <c r="B22" s="14"/>
      <c r="C22" s="14"/>
      <c r="D22" s="14"/>
      <c r="J22" s="14"/>
      <c r="K22" s="14"/>
    </row>
    <row r="23" spans="2:12">
      <c r="B23" s="14"/>
      <c r="C23" s="14"/>
      <c r="D23" s="14"/>
      <c r="H23" s="14"/>
      <c r="J23" s="14"/>
      <c r="K23" s="14"/>
    </row>
    <row r="24" spans="2:12">
      <c r="B24" s="14"/>
      <c r="C24" s="14"/>
      <c r="D24" s="14"/>
      <c r="J24" s="14"/>
      <c r="K24" s="14"/>
    </row>
    <row r="25" spans="2:12">
      <c r="B25" s="14"/>
      <c r="C25" s="14"/>
      <c r="D25" s="14"/>
      <c r="J25" s="14"/>
      <c r="K25" s="14"/>
    </row>
    <row r="27" spans="2:12" ht="14.25" customHeight="1"/>
    <row r="28" spans="2:12" ht="13.5" customHeight="1"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2" ht="15.75" customHeight="1"/>
    <row r="30" spans="2:12" ht="18" customHeight="1"/>
    <row r="31" spans="2:12" ht="18" customHeight="1"/>
    <row r="32" spans="2:12" ht="18" customHeight="1"/>
    <row r="33" ht="18" customHeight="1"/>
    <row r="34" ht="18" customHeight="1"/>
  </sheetData>
  <mergeCells count="15">
    <mergeCell ref="A14:B14"/>
    <mergeCell ref="L3:L4"/>
    <mergeCell ref="F3:H3"/>
    <mergeCell ref="C3:E3"/>
    <mergeCell ref="A10:B10"/>
    <mergeCell ref="I3:K3"/>
    <mergeCell ref="A5:B5"/>
    <mergeCell ref="A3:B4"/>
    <mergeCell ref="A6:B6"/>
    <mergeCell ref="A9:B9"/>
    <mergeCell ref="A7:B7"/>
    <mergeCell ref="A13:B13"/>
    <mergeCell ref="A12:B12"/>
    <mergeCell ref="A11:B11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5"/>
  <sheetViews>
    <sheetView zoomScale="120" zoomScaleNormal="120" workbookViewId="0"/>
  </sheetViews>
  <sheetFormatPr defaultRowHeight="14.25"/>
  <cols>
    <col min="1" max="1" width="4.75" style="2" customWidth="1"/>
    <col min="2" max="2" width="9.25" style="2" customWidth="1"/>
    <col min="3" max="12" width="7.125" style="2" customWidth="1"/>
    <col min="13" max="13" width="0.625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23" ht="20.100000000000001" customHeight="1">
      <c r="A1" s="1" t="s">
        <v>0</v>
      </c>
    </row>
    <row r="2" spans="1:23" ht="20.100000000000001" customHeight="1" thickBot="1">
      <c r="A2" s="1" t="s">
        <v>29</v>
      </c>
      <c r="L2" s="3" t="s">
        <v>4</v>
      </c>
    </row>
    <row r="3" spans="1:23" ht="30" customHeight="1">
      <c r="A3" s="73" t="s">
        <v>39</v>
      </c>
      <c r="B3" s="71" t="s">
        <v>16</v>
      </c>
      <c r="C3" s="71" t="s">
        <v>5</v>
      </c>
      <c r="D3" s="71" t="s">
        <v>6</v>
      </c>
      <c r="E3" s="75" t="s">
        <v>7</v>
      </c>
      <c r="F3" s="71" t="s">
        <v>8</v>
      </c>
      <c r="G3" s="75" t="s">
        <v>9</v>
      </c>
      <c r="H3" s="71" t="s">
        <v>10</v>
      </c>
      <c r="I3" s="71" t="s">
        <v>11</v>
      </c>
      <c r="J3" s="75" t="s">
        <v>12</v>
      </c>
      <c r="K3" s="75" t="s">
        <v>62</v>
      </c>
      <c r="L3" s="80" t="s">
        <v>19</v>
      </c>
      <c r="W3" s="4"/>
    </row>
    <row r="4" spans="1:23" ht="30" customHeight="1">
      <c r="A4" s="74"/>
      <c r="B4" s="72"/>
      <c r="C4" s="72"/>
      <c r="D4" s="72"/>
      <c r="E4" s="76"/>
      <c r="F4" s="72"/>
      <c r="G4" s="76"/>
      <c r="H4" s="72"/>
      <c r="I4" s="72"/>
      <c r="J4" s="76"/>
      <c r="K4" s="76"/>
      <c r="L4" s="81"/>
      <c r="W4" s="4"/>
    </row>
    <row r="5" spans="1:23" ht="16.5" customHeight="1">
      <c r="A5" s="77" t="s">
        <v>1</v>
      </c>
      <c r="B5" s="31" t="s">
        <v>28</v>
      </c>
      <c r="C5" s="7">
        <v>6481</v>
      </c>
      <c r="D5" s="8" t="s">
        <v>13</v>
      </c>
      <c r="E5" s="8" t="s">
        <v>13</v>
      </c>
      <c r="F5" s="8">
        <v>15</v>
      </c>
      <c r="G5" s="8">
        <v>6</v>
      </c>
      <c r="H5" s="8">
        <v>1</v>
      </c>
      <c r="I5" s="8">
        <v>13</v>
      </c>
      <c r="J5" s="9">
        <v>4908</v>
      </c>
      <c r="K5" s="9">
        <v>1379</v>
      </c>
      <c r="L5" s="8">
        <v>159</v>
      </c>
      <c r="W5" s="4"/>
    </row>
    <row r="6" spans="1:23" ht="16.5" customHeight="1">
      <c r="A6" s="78"/>
      <c r="B6" s="24">
        <v>14</v>
      </c>
      <c r="C6" s="10">
        <v>5959</v>
      </c>
      <c r="D6" s="11">
        <v>8</v>
      </c>
      <c r="E6" s="11">
        <v>2</v>
      </c>
      <c r="F6" s="11">
        <v>10</v>
      </c>
      <c r="G6" s="11">
        <v>50</v>
      </c>
      <c r="H6" s="11">
        <v>1</v>
      </c>
      <c r="I6" s="11">
        <v>17</v>
      </c>
      <c r="J6" s="12">
        <v>1383</v>
      </c>
      <c r="K6" s="12">
        <v>1465</v>
      </c>
      <c r="L6" s="12">
        <v>3023</v>
      </c>
      <c r="W6" s="4"/>
    </row>
    <row r="7" spans="1:23" ht="16.5" customHeight="1">
      <c r="A7" s="78"/>
      <c r="B7" s="24">
        <v>15</v>
      </c>
      <c r="C7" s="10">
        <v>6511</v>
      </c>
      <c r="D7" s="11">
        <v>10</v>
      </c>
      <c r="E7" s="11" t="s">
        <v>13</v>
      </c>
      <c r="F7" s="11">
        <v>3</v>
      </c>
      <c r="G7" s="11">
        <v>45</v>
      </c>
      <c r="H7" s="11">
        <v>5</v>
      </c>
      <c r="I7" s="11">
        <v>27</v>
      </c>
      <c r="J7" s="12">
        <v>1412</v>
      </c>
      <c r="K7" s="12">
        <v>1569</v>
      </c>
      <c r="L7" s="12">
        <v>3440</v>
      </c>
    </row>
    <row r="8" spans="1:23" ht="16.5" customHeight="1">
      <c r="A8" s="78"/>
      <c r="B8" s="24">
        <v>16</v>
      </c>
      <c r="C8" s="10">
        <v>5554</v>
      </c>
      <c r="D8" s="11">
        <v>2</v>
      </c>
      <c r="E8" s="11">
        <v>3</v>
      </c>
      <c r="F8" s="11">
        <v>10</v>
      </c>
      <c r="G8" s="11">
        <v>63</v>
      </c>
      <c r="H8" s="11">
        <v>2</v>
      </c>
      <c r="I8" s="11">
        <v>41</v>
      </c>
      <c r="J8" s="12">
        <v>1417</v>
      </c>
      <c r="K8" s="12">
        <v>1466</v>
      </c>
      <c r="L8" s="12">
        <v>2550</v>
      </c>
    </row>
    <row r="9" spans="1:23" ht="16.5" customHeight="1">
      <c r="A9" s="78"/>
      <c r="B9" s="24">
        <v>17</v>
      </c>
      <c r="C9" s="10">
        <v>5931</v>
      </c>
      <c r="D9" s="11">
        <v>4</v>
      </c>
      <c r="E9" s="11" t="s">
        <v>13</v>
      </c>
      <c r="F9" s="11">
        <v>25</v>
      </c>
      <c r="G9" s="11">
        <v>51</v>
      </c>
      <c r="H9" s="11">
        <v>3</v>
      </c>
      <c r="I9" s="11">
        <v>30</v>
      </c>
      <c r="J9" s="12">
        <v>2290</v>
      </c>
      <c r="K9" s="12">
        <v>1529</v>
      </c>
      <c r="L9" s="12">
        <v>1999</v>
      </c>
    </row>
    <row r="10" spans="1:23" ht="16.5" customHeight="1">
      <c r="A10" s="78"/>
      <c r="B10" s="24">
        <v>18</v>
      </c>
      <c r="C10" s="10">
        <v>6079</v>
      </c>
      <c r="D10" s="11">
        <v>2</v>
      </c>
      <c r="E10" s="11">
        <v>0</v>
      </c>
      <c r="F10" s="11">
        <v>22</v>
      </c>
      <c r="G10" s="11">
        <v>7</v>
      </c>
      <c r="H10" s="11">
        <v>19</v>
      </c>
      <c r="I10" s="11">
        <v>59</v>
      </c>
      <c r="J10" s="12">
        <v>1448</v>
      </c>
      <c r="K10" s="12">
        <v>1517</v>
      </c>
      <c r="L10" s="12">
        <v>3005</v>
      </c>
    </row>
    <row r="11" spans="1:23" ht="16.5" customHeight="1">
      <c r="A11" s="78"/>
      <c r="B11" s="5">
        <v>19</v>
      </c>
      <c r="C11" s="12">
        <v>6375</v>
      </c>
      <c r="D11" s="11">
        <v>0</v>
      </c>
      <c r="E11" s="11">
        <v>3</v>
      </c>
      <c r="F11" s="11">
        <v>21</v>
      </c>
      <c r="G11" s="11">
        <v>3</v>
      </c>
      <c r="H11" s="11">
        <v>6</v>
      </c>
      <c r="I11" s="11">
        <v>68</v>
      </c>
      <c r="J11" s="12">
        <v>1405</v>
      </c>
      <c r="K11" s="12">
        <v>1616</v>
      </c>
      <c r="L11" s="12">
        <v>3253</v>
      </c>
    </row>
    <row r="12" spans="1:23" ht="16.5" customHeight="1">
      <c r="A12" s="78"/>
      <c r="B12" s="5">
        <v>20</v>
      </c>
      <c r="C12" s="12">
        <v>6840</v>
      </c>
      <c r="D12" s="11">
        <v>8</v>
      </c>
      <c r="E12" s="11">
        <v>1</v>
      </c>
      <c r="F12" s="11">
        <v>5</v>
      </c>
      <c r="G12" s="11">
        <v>7</v>
      </c>
      <c r="H12" s="11">
        <v>5</v>
      </c>
      <c r="I12" s="11">
        <v>49</v>
      </c>
      <c r="J12" s="12">
        <v>1512</v>
      </c>
      <c r="K12" s="12">
        <v>1895</v>
      </c>
      <c r="L12" s="12">
        <v>3358</v>
      </c>
    </row>
    <row r="13" spans="1:23" ht="16.5" customHeight="1">
      <c r="A13" s="78"/>
      <c r="B13" s="5">
        <v>21</v>
      </c>
      <c r="C13" s="12">
        <v>7642</v>
      </c>
      <c r="D13" s="11">
        <v>4</v>
      </c>
      <c r="E13" s="11">
        <v>1</v>
      </c>
      <c r="F13" s="11">
        <v>12</v>
      </c>
      <c r="G13" s="11">
        <v>45</v>
      </c>
      <c r="H13" s="11">
        <v>3</v>
      </c>
      <c r="I13" s="11">
        <v>77</v>
      </c>
      <c r="J13" s="12">
        <v>1106</v>
      </c>
      <c r="K13" s="12">
        <v>1926</v>
      </c>
      <c r="L13" s="12">
        <v>4492</v>
      </c>
    </row>
    <row r="14" spans="1:23" ht="16.5" customHeight="1" thickBot="1">
      <c r="A14" s="79"/>
      <c r="B14" s="33">
        <v>22</v>
      </c>
      <c r="C14" s="34">
        <v>7427</v>
      </c>
      <c r="D14" s="32">
        <v>5</v>
      </c>
      <c r="E14" s="32">
        <v>1</v>
      </c>
      <c r="F14" s="32">
        <v>11</v>
      </c>
      <c r="G14" s="32">
        <v>38</v>
      </c>
      <c r="H14" s="32">
        <v>3</v>
      </c>
      <c r="I14" s="32">
        <v>50</v>
      </c>
      <c r="J14" s="34">
        <v>1025</v>
      </c>
      <c r="K14" s="34">
        <v>2283</v>
      </c>
      <c r="L14" s="34">
        <v>4011</v>
      </c>
    </row>
    <row r="15" spans="1:23" ht="17.25" customHeight="1">
      <c r="A15" s="2" t="s">
        <v>3</v>
      </c>
    </row>
    <row r="16" spans="1:23">
      <c r="A16" s="2" t="s">
        <v>44</v>
      </c>
    </row>
    <row r="17" spans="2:24">
      <c r="W17" s="13"/>
    </row>
    <row r="18" spans="2:24">
      <c r="K18" s="13"/>
    </row>
    <row r="19" spans="2:24">
      <c r="X19" s="14"/>
    </row>
    <row r="20" spans="2:24">
      <c r="B20" s="14"/>
      <c r="C20" s="14"/>
      <c r="D20" s="14"/>
      <c r="H20" s="14"/>
      <c r="I20" s="14"/>
      <c r="J20" s="14"/>
      <c r="K20" s="14"/>
      <c r="X20" s="14"/>
    </row>
    <row r="21" spans="2:24">
      <c r="B21" s="14"/>
      <c r="C21" s="14"/>
      <c r="D21" s="14"/>
      <c r="J21" s="14"/>
      <c r="K21" s="14"/>
      <c r="X21" s="14"/>
    </row>
    <row r="22" spans="2:24">
      <c r="B22" s="14"/>
      <c r="C22" s="14"/>
      <c r="D22" s="14"/>
      <c r="H22" s="14"/>
      <c r="J22" s="14"/>
      <c r="K22" s="14"/>
      <c r="X22" s="14"/>
    </row>
    <row r="23" spans="2:24">
      <c r="B23" s="14"/>
      <c r="C23" s="14"/>
      <c r="D23" s="14"/>
      <c r="J23" s="14"/>
      <c r="K23" s="14"/>
      <c r="X23" s="14"/>
    </row>
    <row r="24" spans="2:24">
      <c r="B24" s="14"/>
      <c r="C24" s="14"/>
      <c r="D24" s="14"/>
      <c r="J24" s="14"/>
      <c r="K24" s="14"/>
    </row>
    <row r="26" spans="2:24" ht="14.25" customHeight="1">
      <c r="M26" s="15"/>
    </row>
    <row r="27" spans="2:24" ht="13.5" customHeight="1">
      <c r="B27" s="16"/>
      <c r="C27" s="3"/>
      <c r="D27" s="3"/>
      <c r="E27" s="3"/>
      <c r="F27" s="3"/>
      <c r="G27" s="3"/>
      <c r="H27" s="3"/>
      <c r="I27" s="3"/>
      <c r="J27" s="3"/>
      <c r="K27" s="3"/>
      <c r="L27" s="3"/>
      <c r="M27" s="17"/>
    </row>
    <row r="28" spans="2:24" ht="15.75" customHeight="1">
      <c r="M28" s="16"/>
    </row>
    <row r="29" spans="2:24" ht="18" customHeight="1">
      <c r="M29" s="3"/>
    </row>
    <row r="30" spans="2:24" ht="18" customHeight="1">
      <c r="M30" s="3"/>
    </row>
    <row r="31" spans="2:24" ht="18" customHeight="1">
      <c r="M31" s="3"/>
    </row>
    <row r="32" spans="2:24" ht="18" customHeight="1">
      <c r="M32" s="3"/>
    </row>
    <row r="33" spans="13:13" ht="18" customHeight="1">
      <c r="M33" s="3"/>
    </row>
    <row r="34" spans="13:13">
      <c r="M34" s="3"/>
    </row>
    <row r="35" spans="13:13">
      <c r="M35" s="3"/>
    </row>
  </sheetData>
  <mergeCells count="13">
    <mergeCell ref="G3:G4"/>
    <mergeCell ref="H3:H4"/>
    <mergeCell ref="J3:J4"/>
    <mergeCell ref="I3:I4"/>
    <mergeCell ref="A3:A4"/>
    <mergeCell ref="K3:K4"/>
    <mergeCell ref="A5:A14"/>
    <mergeCell ref="L3:L4"/>
    <mergeCell ref="B3:B4"/>
    <mergeCell ref="D3:D4"/>
    <mergeCell ref="E3:E4"/>
    <mergeCell ref="F3:F4"/>
    <mergeCell ref="C3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5"/>
  <sheetViews>
    <sheetView zoomScale="120" zoomScaleNormal="120" workbookViewId="0"/>
  </sheetViews>
  <sheetFormatPr defaultRowHeight="13.5"/>
  <cols>
    <col min="1" max="8" width="10.625" style="61" customWidth="1"/>
    <col min="9" max="16384" width="9" style="61"/>
  </cols>
  <sheetData>
    <row r="1" spans="1:8" ht="19.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19.5" customHeight="1" thickBot="1">
      <c r="A2" s="1" t="s">
        <v>49</v>
      </c>
      <c r="B2" s="2"/>
      <c r="C2" s="2"/>
      <c r="D2" s="2"/>
      <c r="E2" s="2"/>
      <c r="F2" s="2"/>
      <c r="G2" s="2"/>
      <c r="H2" s="15" t="s">
        <v>50</v>
      </c>
    </row>
    <row r="3" spans="1:8" ht="19.5" customHeight="1">
      <c r="A3" s="82" t="s">
        <v>51</v>
      </c>
      <c r="B3" s="84" t="s">
        <v>52</v>
      </c>
      <c r="C3" s="84" t="s">
        <v>53</v>
      </c>
      <c r="D3" s="84"/>
      <c r="E3" s="84"/>
      <c r="F3" s="84" t="s">
        <v>54</v>
      </c>
      <c r="G3" s="84"/>
      <c r="H3" s="86"/>
    </row>
    <row r="4" spans="1:8" ht="19.5" customHeight="1">
      <c r="A4" s="83"/>
      <c r="B4" s="85"/>
      <c r="C4" s="22" t="s">
        <v>55</v>
      </c>
      <c r="D4" s="22" t="s">
        <v>56</v>
      </c>
      <c r="E4" s="22" t="s">
        <v>57</v>
      </c>
      <c r="F4" s="22" t="s">
        <v>55</v>
      </c>
      <c r="G4" s="22" t="s">
        <v>56</v>
      </c>
      <c r="H4" s="37" t="s">
        <v>57</v>
      </c>
    </row>
    <row r="5" spans="1:8" ht="19.5" customHeight="1">
      <c r="A5" s="16" t="s">
        <v>58</v>
      </c>
      <c r="B5" s="38">
        <v>283</v>
      </c>
      <c r="C5" s="3">
        <v>9732</v>
      </c>
      <c r="D5" s="3">
        <v>6992</v>
      </c>
      <c r="E5" s="3">
        <v>2740</v>
      </c>
      <c r="F5" s="3">
        <v>2036</v>
      </c>
      <c r="G5" s="3">
        <v>1635</v>
      </c>
      <c r="H5" s="3">
        <v>401</v>
      </c>
    </row>
    <row r="6" spans="1:8" ht="19.5" customHeight="1">
      <c r="A6" s="16">
        <v>13</v>
      </c>
      <c r="B6" s="38">
        <v>306</v>
      </c>
      <c r="C6" s="3">
        <v>9121</v>
      </c>
      <c r="D6" s="3">
        <v>6790</v>
      </c>
      <c r="E6" s="3">
        <v>2331</v>
      </c>
      <c r="F6" s="3">
        <v>1915</v>
      </c>
      <c r="G6" s="3">
        <v>1599</v>
      </c>
      <c r="H6" s="3">
        <v>316</v>
      </c>
    </row>
    <row r="7" spans="1:8" ht="19.5" customHeight="1">
      <c r="A7" s="24">
        <v>14</v>
      </c>
      <c r="B7" s="38">
        <v>306</v>
      </c>
      <c r="C7" s="3">
        <v>9511</v>
      </c>
      <c r="D7" s="3">
        <v>6209</v>
      </c>
      <c r="E7" s="3">
        <v>3302</v>
      </c>
      <c r="F7" s="3">
        <v>1885</v>
      </c>
      <c r="G7" s="3">
        <v>1452</v>
      </c>
      <c r="H7" s="3">
        <v>433</v>
      </c>
    </row>
    <row r="8" spans="1:8" ht="19.5" customHeight="1">
      <c r="A8" s="24">
        <v>15</v>
      </c>
      <c r="B8" s="38">
        <v>307</v>
      </c>
      <c r="C8" s="3">
        <v>9273</v>
      </c>
      <c r="D8" s="3">
        <v>6217</v>
      </c>
      <c r="E8" s="3">
        <v>3056</v>
      </c>
      <c r="F8" s="3">
        <v>1852</v>
      </c>
      <c r="G8" s="3">
        <v>1459</v>
      </c>
      <c r="H8" s="3">
        <v>393</v>
      </c>
    </row>
    <row r="9" spans="1:8" ht="19.5" customHeight="1">
      <c r="A9" s="24">
        <v>16</v>
      </c>
      <c r="B9" s="38">
        <v>306</v>
      </c>
      <c r="C9" s="3">
        <v>8275</v>
      </c>
      <c r="D9" s="3">
        <v>5869</v>
      </c>
      <c r="E9" s="3">
        <v>2406</v>
      </c>
      <c r="F9" s="3">
        <v>1727</v>
      </c>
      <c r="G9" s="3">
        <v>1383</v>
      </c>
      <c r="H9" s="3">
        <v>344</v>
      </c>
    </row>
    <row r="10" spans="1:8" ht="19.5" customHeight="1">
      <c r="A10" s="24">
        <v>17</v>
      </c>
      <c r="B10" s="38">
        <v>304</v>
      </c>
      <c r="C10" s="3">
        <v>9474</v>
      </c>
      <c r="D10" s="3">
        <v>5410</v>
      </c>
      <c r="E10" s="3">
        <v>4064</v>
      </c>
      <c r="F10" s="3">
        <v>1916</v>
      </c>
      <c r="G10" s="3">
        <v>1293</v>
      </c>
      <c r="H10" s="3">
        <v>623</v>
      </c>
    </row>
    <row r="11" spans="1:8" ht="19.5" customHeight="1">
      <c r="A11" s="24">
        <v>18</v>
      </c>
      <c r="B11" s="38">
        <v>308</v>
      </c>
      <c r="C11" s="3">
        <v>8864</v>
      </c>
      <c r="D11" s="3">
        <v>6228</v>
      </c>
      <c r="E11" s="3">
        <v>2636</v>
      </c>
      <c r="F11" s="3">
        <v>1743</v>
      </c>
      <c r="G11" s="3">
        <v>1456</v>
      </c>
      <c r="H11" s="3">
        <v>287</v>
      </c>
    </row>
    <row r="12" spans="1:8" ht="19.5" customHeight="1">
      <c r="A12" s="24">
        <v>19</v>
      </c>
      <c r="B12" s="38">
        <v>308</v>
      </c>
      <c r="C12" s="3">
        <v>9662</v>
      </c>
      <c r="D12" s="3">
        <v>6086</v>
      </c>
      <c r="E12" s="3">
        <v>3576</v>
      </c>
      <c r="F12" s="3">
        <v>1799</v>
      </c>
      <c r="G12" s="3">
        <v>1420</v>
      </c>
      <c r="H12" s="3">
        <v>379</v>
      </c>
    </row>
    <row r="13" spans="1:8" ht="19.5" customHeight="1">
      <c r="A13" s="24">
        <v>20</v>
      </c>
      <c r="B13" s="3">
        <v>308</v>
      </c>
      <c r="C13" s="3">
        <v>9281</v>
      </c>
      <c r="D13" s="3">
        <v>5904</v>
      </c>
      <c r="E13" s="3">
        <v>3377</v>
      </c>
      <c r="F13" s="3">
        <v>1736</v>
      </c>
      <c r="G13" s="3">
        <v>1373</v>
      </c>
      <c r="H13" s="3">
        <v>363</v>
      </c>
    </row>
    <row r="14" spans="1:8" ht="19.5" customHeight="1">
      <c r="A14" s="24">
        <v>21</v>
      </c>
      <c r="B14" s="3">
        <v>308</v>
      </c>
      <c r="C14" s="3">
        <v>8432</v>
      </c>
      <c r="D14" s="3">
        <v>5543</v>
      </c>
      <c r="E14" s="3">
        <v>2889</v>
      </c>
      <c r="F14" s="3">
        <v>1601</v>
      </c>
      <c r="G14" s="3">
        <v>1284</v>
      </c>
      <c r="H14" s="3">
        <v>317</v>
      </c>
    </row>
    <row r="15" spans="1:8" ht="19.5" customHeight="1" thickBot="1">
      <c r="A15" s="60">
        <v>22</v>
      </c>
      <c r="B15" s="62">
        <v>306</v>
      </c>
      <c r="C15" s="62">
        <f>D15+E15</f>
        <v>7914</v>
      </c>
      <c r="D15" s="62">
        <v>4905</v>
      </c>
      <c r="E15" s="62">
        <v>3009</v>
      </c>
      <c r="F15" s="62">
        <f>G15+H15</f>
        <v>1383</v>
      </c>
      <c r="G15" s="62">
        <v>1155</v>
      </c>
      <c r="H15" s="62">
        <v>228</v>
      </c>
    </row>
    <row r="16" spans="1:8" ht="19.5" customHeight="1">
      <c r="A16" s="2" t="s">
        <v>65</v>
      </c>
      <c r="B16" s="2"/>
      <c r="C16" s="2"/>
      <c r="D16" s="2"/>
      <c r="E16" s="2"/>
      <c r="F16" s="2"/>
      <c r="G16" s="2"/>
      <c r="H16" s="2"/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</sheetData>
  <mergeCells count="4">
    <mergeCell ref="A3:A4"/>
    <mergeCell ref="B3:B4"/>
    <mergeCell ref="C3:E3"/>
    <mergeCell ref="F3:H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zoomScale="120" zoomScaleNormal="120" workbookViewId="0"/>
  </sheetViews>
  <sheetFormatPr defaultRowHeight="14.25"/>
  <cols>
    <col min="1" max="1" width="4.75" style="2" customWidth="1"/>
    <col min="2" max="2" width="9.25" style="2" customWidth="1"/>
    <col min="3" max="12" width="7.125" style="2" customWidth="1"/>
    <col min="13" max="13" width="0.625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13" ht="20.100000000000001" customHeight="1">
      <c r="A1" s="1" t="s">
        <v>0</v>
      </c>
    </row>
    <row r="2" spans="1:13" ht="20.100000000000001" customHeight="1" thickBot="1">
      <c r="A2" s="1" t="s">
        <v>30</v>
      </c>
      <c r="L2" s="3" t="s">
        <v>4</v>
      </c>
    </row>
    <row r="3" spans="1:13" ht="30" customHeight="1">
      <c r="A3" s="90" t="s">
        <v>39</v>
      </c>
      <c r="B3" s="71" t="s">
        <v>16</v>
      </c>
      <c r="C3" s="71" t="s">
        <v>5</v>
      </c>
      <c r="D3" s="71" t="s">
        <v>6</v>
      </c>
      <c r="E3" s="75" t="s">
        <v>7</v>
      </c>
      <c r="F3" s="71" t="s">
        <v>8</v>
      </c>
      <c r="G3" s="75" t="s">
        <v>9</v>
      </c>
      <c r="H3" s="71" t="s">
        <v>10</v>
      </c>
      <c r="I3" s="71" t="s">
        <v>11</v>
      </c>
      <c r="J3" s="75" t="s">
        <v>12</v>
      </c>
      <c r="K3" s="75" t="s">
        <v>62</v>
      </c>
      <c r="L3" s="80" t="s">
        <v>19</v>
      </c>
    </row>
    <row r="4" spans="1:13" ht="30" customHeight="1">
      <c r="A4" s="91"/>
      <c r="B4" s="72"/>
      <c r="C4" s="72"/>
      <c r="D4" s="72"/>
      <c r="E4" s="76"/>
      <c r="F4" s="72"/>
      <c r="G4" s="76"/>
      <c r="H4" s="72"/>
      <c r="I4" s="72"/>
      <c r="J4" s="76"/>
      <c r="K4" s="76"/>
      <c r="L4" s="81"/>
    </row>
    <row r="5" spans="1:13" ht="16.5" customHeight="1">
      <c r="A5" s="87" t="s">
        <v>64</v>
      </c>
      <c r="B5" s="18" t="s">
        <v>28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8" t="s">
        <v>13</v>
      </c>
      <c r="L5" s="8" t="s">
        <v>13</v>
      </c>
    </row>
    <row r="6" spans="1:13" ht="16.5" customHeight="1">
      <c r="A6" s="88"/>
      <c r="B6" s="5">
        <v>14</v>
      </c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1" t="s">
        <v>13</v>
      </c>
    </row>
    <row r="7" spans="1:13" ht="16.5" customHeight="1">
      <c r="A7" s="88"/>
      <c r="B7" s="5">
        <v>15</v>
      </c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1" t="s">
        <v>13</v>
      </c>
    </row>
    <row r="8" spans="1:13" ht="16.5" customHeight="1">
      <c r="A8" s="88"/>
      <c r="B8" s="5">
        <v>16</v>
      </c>
      <c r="C8" s="19">
        <v>1289</v>
      </c>
      <c r="D8" s="20">
        <v>13</v>
      </c>
      <c r="E8" s="11" t="s">
        <v>13</v>
      </c>
      <c r="F8" s="11">
        <v>8</v>
      </c>
      <c r="G8" s="11">
        <v>22</v>
      </c>
      <c r="H8" s="11">
        <v>2</v>
      </c>
      <c r="I8" s="11">
        <v>11</v>
      </c>
      <c r="J8" s="11">
        <v>732</v>
      </c>
      <c r="K8" s="11" t="s">
        <v>13</v>
      </c>
      <c r="L8" s="11">
        <v>501</v>
      </c>
    </row>
    <row r="9" spans="1:13" ht="16.5" customHeight="1">
      <c r="A9" s="88"/>
      <c r="B9" s="5">
        <v>17</v>
      </c>
      <c r="C9" s="19">
        <v>2304</v>
      </c>
      <c r="D9" s="20">
        <v>21</v>
      </c>
      <c r="E9" s="11" t="s">
        <v>13</v>
      </c>
      <c r="F9" s="11">
        <v>19</v>
      </c>
      <c r="G9" s="11">
        <v>34</v>
      </c>
      <c r="H9" s="11">
        <v>2</v>
      </c>
      <c r="I9" s="11">
        <v>14</v>
      </c>
      <c r="J9" s="12">
        <v>1407</v>
      </c>
      <c r="K9" s="11" t="s">
        <v>13</v>
      </c>
      <c r="L9" s="11">
        <v>807</v>
      </c>
    </row>
    <row r="10" spans="1:13" ht="16.5" customHeight="1">
      <c r="A10" s="88"/>
      <c r="B10" s="5">
        <v>18</v>
      </c>
      <c r="C10" s="19">
        <v>2411</v>
      </c>
      <c r="D10" s="20">
        <v>0</v>
      </c>
      <c r="E10" s="11">
        <v>0</v>
      </c>
      <c r="F10" s="11">
        <v>3</v>
      </c>
      <c r="G10" s="11">
        <v>0</v>
      </c>
      <c r="H10" s="11">
        <v>3</v>
      </c>
      <c r="I10" s="11">
        <v>15</v>
      </c>
      <c r="J10" s="12">
        <v>1649</v>
      </c>
      <c r="K10" s="11">
        <v>0</v>
      </c>
      <c r="L10" s="11">
        <v>741</v>
      </c>
    </row>
    <row r="11" spans="1:13" ht="16.5" customHeight="1">
      <c r="A11" s="88"/>
      <c r="B11" s="5">
        <v>19</v>
      </c>
      <c r="C11" s="19">
        <v>2431</v>
      </c>
      <c r="D11" s="20">
        <v>0</v>
      </c>
      <c r="E11" s="11">
        <v>1</v>
      </c>
      <c r="F11" s="11">
        <v>1</v>
      </c>
      <c r="G11" s="11">
        <v>3</v>
      </c>
      <c r="H11" s="11">
        <v>3</v>
      </c>
      <c r="I11" s="11">
        <v>13</v>
      </c>
      <c r="J11" s="12">
        <v>1660</v>
      </c>
      <c r="K11" s="11">
        <v>0</v>
      </c>
      <c r="L11" s="11">
        <v>750</v>
      </c>
    </row>
    <row r="12" spans="1:13" ht="16.5" customHeight="1" thickBot="1">
      <c r="A12" s="89"/>
      <c r="B12" s="33">
        <v>20</v>
      </c>
      <c r="C12" s="34">
        <v>1182</v>
      </c>
      <c r="D12" s="32" t="s">
        <v>13</v>
      </c>
      <c r="E12" s="32" t="s">
        <v>13</v>
      </c>
      <c r="F12" s="32" t="s">
        <v>13</v>
      </c>
      <c r="G12" s="32">
        <v>3</v>
      </c>
      <c r="H12" s="32">
        <v>1</v>
      </c>
      <c r="I12" s="32">
        <v>12</v>
      </c>
      <c r="J12" s="34">
        <v>897</v>
      </c>
      <c r="K12" s="32" t="s">
        <v>13</v>
      </c>
      <c r="L12" s="34">
        <v>269</v>
      </c>
    </row>
    <row r="13" spans="1:13" ht="17.25" customHeight="1">
      <c r="A13" s="2" t="s">
        <v>42</v>
      </c>
    </row>
    <row r="14" spans="1:13" ht="18" customHeight="1">
      <c r="A14" s="2" t="s">
        <v>44</v>
      </c>
      <c r="M14" s="3"/>
    </row>
    <row r="15" spans="1:13" ht="18" customHeight="1">
      <c r="M15" s="3"/>
    </row>
    <row r="16" spans="1:13" ht="18" customHeight="1">
      <c r="M16" s="3"/>
    </row>
    <row r="17" spans="13:13" ht="18" customHeight="1">
      <c r="M17" s="3"/>
    </row>
    <row r="18" spans="13:13">
      <c r="M18" s="3"/>
    </row>
    <row r="19" spans="13:13">
      <c r="M19" s="3"/>
    </row>
  </sheetData>
  <mergeCells count="13">
    <mergeCell ref="C3:C4"/>
    <mergeCell ref="D3:D4"/>
    <mergeCell ref="E3:E4"/>
    <mergeCell ref="I3:I4"/>
    <mergeCell ref="J3:J4"/>
    <mergeCell ref="K3:K4"/>
    <mergeCell ref="L3:L4"/>
    <mergeCell ref="A5:A12"/>
    <mergeCell ref="F3:F4"/>
    <mergeCell ref="G3:G4"/>
    <mergeCell ref="H3:H4"/>
    <mergeCell ref="A3:A4"/>
    <mergeCell ref="B3:B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7"/>
  <sheetViews>
    <sheetView zoomScale="120" workbookViewId="0"/>
  </sheetViews>
  <sheetFormatPr defaultRowHeight="14.25"/>
  <cols>
    <col min="1" max="1" width="11.125" style="2" customWidth="1"/>
    <col min="2" max="7" width="10.75" style="2" customWidth="1"/>
    <col min="8" max="8" width="9.75" style="2" customWidth="1"/>
    <col min="9" max="16384" width="9" style="2"/>
  </cols>
  <sheetData>
    <row r="1" spans="1:8">
      <c r="A1" s="1" t="s">
        <v>0</v>
      </c>
    </row>
    <row r="2" spans="1:8" ht="19.5" customHeight="1">
      <c r="A2" s="1" t="s">
        <v>31</v>
      </c>
      <c r="D2" s="21"/>
      <c r="H2" s="15"/>
    </row>
    <row r="3" spans="1:8" ht="19.5" customHeight="1" thickBot="1">
      <c r="A3" s="1"/>
      <c r="D3" s="21"/>
      <c r="G3" s="94" t="s">
        <v>43</v>
      </c>
      <c r="H3" s="95"/>
    </row>
    <row r="4" spans="1:8" ht="16.5" customHeight="1">
      <c r="A4" s="92" t="s">
        <v>16</v>
      </c>
      <c r="B4" s="84" t="s">
        <v>17</v>
      </c>
      <c r="C4" s="84"/>
      <c r="D4" s="84"/>
      <c r="E4" s="84" t="s">
        <v>24</v>
      </c>
      <c r="F4" s="84"/>
      <c r="G4" s="84"/>
      <c r="H4" s="96" t="s">
        <v>18</v>
      </c>
    </row>
    <row r="5" spans="1:8">
      <c r="A5" s="93"/>
      <c r="B5" s="22" t="s">
        <v>21</v>
      </c>
      <c r="C5" s="22" t="s">
        <v>22</v>
      </c>
      <c r="D5" s="22" t="s">
        <v>20</v>
      </c>
      <c r="E5" s="22" t="s">
        <v>21</v>
      </c>
      <c r="F5" s="22" t="s">
        <v>22</v>
      </c>
      <c r="G5" s="22" t="s">
        <v>20</v>
      </c>
      <c r="H5" s="97"/>
    </row>
    <row r="6" spans="1:8" ht="19.5" customHeight="1">
      <c r="A6" s="23" t="s">
        <v>28</v>
      </c>
      <c r="B6" s="19">
        <v>1874</v>
      </c>
      <c r="C6" s="20">
        <v>565</v>
      </c>
      <c r="D6" s="19">
        <v>2439</v>
      </c>
      <c r="E6" s="20">
        <v>673</v>
      </c>
      <c r="F6" s="20">
        <v>643</v>
      </c>
      <c r="G6" s="19">
        <v>1316</v>
      </c>
      <c r="H6" s="19">
        <v>3755</v>
      </c>
    </row>
    <row r="7" spans="1:8" ht="19.5" customHeight="1">
      <c r="A7" s="24">
        <v>14</v>
      </c>
      <c r="B7" s="19">
        <v>1391</v>
      </c>
      <c r="C7" s="20">
        <v>860</v>
      </c>
      <c r="D7" s="19">
        <v>2251</v>
      </c>
      <c r="E7" s="20">
        <v>495</v>
      </c>
      <c r="F7" s="20">
        <v>519</v>
      </c>
      <c r="G7" s="19">
        <v>1014</v>
      </c>
      <c r="H7" s="19">
        <v>3265</v>
      </c>
    </row>
    <row r="8" spans="1:8" ht="19.5" customHeight="1">
      <c r="A8" s="24">
        <v>15</v>
      </c>
      <c r="B8" s="19">
        <v>2008</v>
      </c>
      <c r="C8" s="19">
        <v>1275</v>
      </c>
      <c r="D8" s="19">
        <v>3283</v>
      </c>
      <c r="E8" s="20">
        <v>720</v>
      </c>
      <c r="F8" s="20">
        <v>816</v>
      </c>
      <c r="G8" s="19">
        <v>1536</v>
      </c>
      <c r="H8" s="19">
        <v>4819</v>
      </c>
    </row>
    <row r="9" spans="1:8" ht="19.5" customHeight="1">
      <c r="A9" s="24">
        <v>16</v>
      </c>
      <c r="B9" s="20">
        <v>929</v>
      </c>
      <c r="C9" s="19">
        <v>1388</v>
      </c>
      <c r="D9" s="19">
        <v>2317</v>
      </c>
      <c r="E9" s="20">
        <v>296</v>
      </c>
      <c r="F9" s="20">
        <v>868</v>
      </c>
      <c r="G9" s="19">
        <v>1164</v>
      </c>
      <c r="H9" s="19">
        <v>3481</v>
      </c>
    </row>
    <row r="10" spans="1:8" ht="19.5" customHeight="1">
      <c r="A10" s="24">
        <v>17</v>
      </c>
      <c r="B10" s="20">
        <v>976</v>
      </c>
      <c r="C10" s="19">
        <v>1109</v>
      </c>
      <c r="D10" s="19">
        <v>2085</v>
      </c>
      <c r="E10" s="20">
        <v>290</v>
      </c>
      <c r="F10" s="20">
        <v>724</v>
      </c>
      <c r="G10" s="19">
        <v>1014</v>
      </c>
      <c r="H10" s="19">
        <v>3099</v>
      </c>
    </row>
    <row r="11" spans="1:8" ht="19.5" customHeight="1">
      <c r="A11" s="24">
        <v>18</v>
      </c>
      <c r="B11" s="20">
        <v>1479</v>
      </c>
      <c r="C11" s="19">
        <v>856</v>
      </c>
      <c r="D11" s="19">
        <v>2335</v>
      </c>
      <c r="E11" s="20">
        <v>553</v>
      </c>
      <c r="F11" s="20">
        <v>683</v>
      </c>
      <c r="G11" s="19">
        <v>1236</v>
      </c>
      <c r="H11" s="19">
        <v>3571</v>
      </c>
    </row>
    <row r="12" spans="1:8" ht="19.5" customHeight="1">
      <c r="A12" s="24">
        <v>19</v>
      </c>
      <c r="B12" s="20">
        <v>1704</v>
      </c>
      <c r="C12" s="19">
        <v>652</v>
      </c>
      <c r="D12" s="19">
        <v>2356</v>
      </c>
      <c r="E12" s="20">
        <v>725</v>
      </c>
      <c r="F12" s="20">
        <v>589</v>
      </c>
      <c r="G12" s="19">
        <v>1314</v>
      </c>
      <c r="H12" s="19">
        <v>3670</v>
      </c>
    </row>
    <row r="13" spans="1:8" ht="19.5" customHeight="1">
      <c r="A13" s="24">
        <v>20</v>
      </c>
      <c r="B13" s="20">
        <v>1165</v>
      </c>
      <c r="C13" s="19">
        <v>646</v>
      </c>
      <c r="D13" s="19">
        <v>1811</v>
      </c>
      <c r="E13" s="20">
        <v>464</v>
      </c>
      <c r="F13" s="20">
        <v>552</v>
      </c>
      <c r="G13" s="19">
        <v>1016</v>
      </c>
      <c r="H13" s="19">
        <v>2827</v>
      </c>
    </row>
    <row r="14" spans="1:8" ht="19.5" customHeight="1">
      <c r="A14" s="24">
        <v>21</v>
      </c>
      <c r="B14" s="20">
        <v>1385</v>
      </c>
      <c r="C14" s="19">
        <v>601</v>
      </c>
      <c r="D14" s="19">
        <v>1986</v>
      </c>
      <c r="E14" s="20">
        <v>512</v>
      </c>
      <c r="F14" s="20">
        <v>616</v>
      </c>
      <c r="G14" s="19">
        <v>1128</v>
      </c>
      <c r="H14" s="19">
        <v>3114</v>
      </c>
    </row>
    <row r="15" spans="1:8" ht="19.5" customHeight="1" thickBot="1">
      <c r="A15" s="60">
        <v>22</v>
      </c>
      <c r="B15" s="35">
        <v>1726</v>
      </c>
      <c r="C15" s="58">
        <v>598</v>
      </c>
      <c r="D15" s="58">
        <v>2324</v>
      </c>
      <c r="E15" s="35">
        <v>517</v>
      </c>
      <c r="F15" s="35">
        <v>346</v>
      </c>
      <c r="G15" s="58">
        <v>863</v>
      </c>
      <c r="H15" s="58">
        <v>3187</v>
      </c>
    </row>
    <row r="16" spans="1:8" ht="15.75" customHeight="1">
      <c r="A16" s="2" t="s">
        <v>44</v>
      </c>
    </row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7.2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spans="1:8" ht="17.25" customHeight="1"/>
    <row r="34" spans="1:8" ht="16.5" customHeight="1"/>
    <row r="35" spans="1:8" ht="16.5" customHeight="1"/>
    <row r="36" spans="1:8" ht="16.5" customHeight="1"/>
    <row r="37" spans="1:8" ht="16.5" customHeight="1"/>
    <row r="38" spans="1:8" ht="16.5" customHeight="1"/>
    <row r="39" spans="1:8" ht="16.5" customHeight="1"/>
    <row r="40" spans="1:8" ht="16.5" customHeight="1"/>
    <row r="41" spans="1:8" ht="16.5" customHeight="1"/>
    <row r="42" spans="1:8" ht="16.5" customHeight="1"/>
    <row r="43" spans="1:8" ht="16.5" customHeight="1"/>
    <row r="44" spans="1:8" ht="16.5" customHeight="1"/>
    <row r="45" spans="1:8" ht="16.5" customHeight="1">
      <c r="A45" s="30"/>
      <c r="C45" s="3"/>
      <c r="D45" s="3"/>
      <c r="E45" s="3"/>
      <c r="F45" s="3"/>
      <c r="G45" s="3"/>
      <c r="H45" s="3"/>
    </row>
    <row r="46" spans="1:8" ht="16.5" customHeight="1">
      <c r="A46" s="30"/>
      <c r="C46" s="3"/>
      <c r="D46" s="3"/>
      <c r="E46" s="3"/>
      <c r="F46" s="3"/>
      <c r="G46" s="3"/>
      <c r="H46" s="3"/>
    </row>
    <row r="47" spans="1:8" ht="16.5" customHeight="1">
      <c r="A47" s="30"/>
      <c r="C47" s="3"/>
      <c r="D47" s="3"/>
      <c r="E47" s="3"/>
      <c r="F47" s="3"/>
      <c r="G47" s="3"/>
      <c r="H47" s="3"/>
    </row>
    <row r="48" spans="1:8" ht="14.25" customHeight="1"/>
    <row r="49" ht="18" customHeight="1"/>
    <row r="60" ht="14.25" customHeight="1"/>
    <row r="61" ht="13.5" customHeight="1"/>
    <row r="62" ht="15.75" customHeight="1"/>
    <row r="63" ht="18" customHeight="1"/>
    <row r="64" ht="18" customHeight="1"/>
    <row r="65" ht="18" customHeight="1"/>
    <row r="66" ht="18" customHeight="1"/>
    <row r="67" ht="18" customHeight="1"/>
  </sheetData>
  <mergeCells count="5">
    <mergeCell ref="A4:A5"/>
    <mergeCell ref="G3:H3"/>
    <mergeCell ref="B4:D4"/>
    <mergeCell ref="H4:H5"/>
    <mergeCell ref="E4:G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83"/>
  <sheetViews>
    <sheetView zoomScale="120" workbookViewId="0"/>
  </sheetViews>
  <sheetFormatPr defaultRowHeight="14.25"/>
  <cols>
    <col min="1" max="1" width="11.125" style="2" customWidth="1"/>
    <col min="2" max="2" width="10.375" style="2" customWidth="1"/>
    <col min="3" max="4" width="4.875" style="2" customWidth="1"/>
    <col min="5" max="16384" width="9" style="2"/>
  </cols>
  <sheetData>
    <row r="1" spans="1:4">
      <c r="A1" s="1" t="s">
        <v>0</v>
      </c>
    </row>
    <row r="2" spans="1:4" ht="19.5" customHeight="1" thickBot="1">
      <c r="A2" s="21" t="s">
        <v>32</v>
      </c>
      <c r="B2" s="1"/>
      <c r="C2" s="1"/>
      <c r="D2" s="25"/>
    </row>
    <row r="3" spans="1:4" ht="16.5" customHeight="1">
      <c r="A3" s="26" t="s">
        <v>16</v>
      </c>
      <c r="B3" s="96" t="s">
        <v>40</v>
      </c>
      <c r="C3" s="98"/>
      <c r="D3" s="17"/>
    </row>
    <row r="4" spans="1:4">
      <c r="A4" s="23"/>
      <c r="B4" s="27"/>
      <c r="C4" s="15" t="s">
        <v>26</v>
      </c>
      <c r="D4" s="20"/>
    </row>
    <row r="5" spans="1:4" ht="19.5" customHeight="1">
      <c r="A5" s="24" t="s">
        <v>28</v>
      </c>
      <c r="B5" s="12">
        <v>1406</v>
      </c>
      <c r="C5" s="20"/>
    </row>
    <row r="6" spans="1:4" ht="19.5" customHeight="1">
      <c r="A6" s="24">
        <v>14</v>
      </c>
      <c r="B6" s="12">
        <v>1390</v>
      </c>
      <c r="C6" s="20"/>
    </row>
    <row r="7" spans="1:4" ht="19.5" customHeight="1">
      <c r="A7" s="24">
        <v>15</v>
      </c>
      <c r="B7" s="12">
        <v>1383</v>
      </c>
      <c r="C7" s="4"/>
    </row>
    <row r="8" spans="1:4" ht="19.5" customHeight="1">
      <c r="A8" s="24">
        <v>16</v>
      </c>
      <c r="B8" s="12">
        <v>1248</v>
      </c>
      <c r="C8" s="4"/>
      <c r="D8" s="4"/>
    </row>
    <row r="9" spans="1:4" ht="19.5" customHeight="1">
      <c r="A9" s="24">
        <v>17</v>
      </c>
      <c r="B9" s="11">
        <v>781</v>
      </c>
      <c r="C9" s="16"/>
      <c r="D9" s="16"/>
    </row>
    <row r="10" spans="1:4" ht="19.5" customHeight="1">
      <c r="A10" s="24">
        <v>18</v>
      </c>
      <c r="B10" s="12">
        <v>608</v>
      </c>
      <c r="C10" s="4"/>
      <c r="D10" s="4"/>
    </row>
    <row r="11" spans="1:4" ht="19.5" customHeight="1">
      <c r="A11" s="24">
        <v>19</v>
      </c>
      <c r="B11" s="11">
        <v>696</v>
      </c>
      <c r="C11" s="16"/>
      <c r="D11" s="16"/>
    </row>
    <row r="12" spans="1:4" ht="19.5" customHeight="1">
      <c r="A12" s="24">
        <v>20</v>
      </c>
      <c r="B12" s="20">
        <v>465</v>
      </c>
      <c r="C12" s="20"/>
      <c r="D12" s="16"/>
    </row>
    <row r="13" spans="1:4" ht="19.5" customHeight="1">
      <c r="A13" s="24">
        <v>21</v>
      </c>
      <c r="B13" s="20">
        <v>363</v>
      </c>
      <c r="C13" s="20"/>
      <c r="D13" s="16"/>
    </row>
    <row r="14" spans="1:4" ht="19.5" customHeight="1" thickBot="1">
      <c r="A14" s="60">
        <v>22</v>
      </c>
      <c r="B14" s="35">
        <v>310</v>
      </c>
      <c r="C14" s="35"/>
      <c r="D14" s="16"/>
    </row>
    <row r="15" spans="1:4" ht="15.75" customHeight="1">
      <c r="A15" s="2" t="s">
        <v>44</v>
      </c>
    </row>
    <row r="16" spans="1:4" ht="19.5" customHeight="1"/>
    <row r="17" ht="14.25" customHeight="1"/>
    <row r="18" ht="16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31" ht="19.5" customHeight="1"/>
    <row r="32" ht="19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7.2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4.25" customHeight="1"/>
    <row r="65" ht="18" customHeight="1"/>
    <row r="76" ht="14.25" customHeight="1"/>
    <row r="77" ht="13.5" customHeight="1"/>
    <row r="78" ht="15.75" customHeight="1"/>
    <row r="79" ht="18" customHeight="1"/>
    <row r="80" ht="18" customHeight="1"/>
    <row r="81" ht="18" customHeight="1"/>
    <row r="82" ht="18" customHeight="1"/>
    <row r="83" ht="18" customHeight="1"/>
  </sheetData>
  <mergeCells count="1">
    <mergeCell ref="B3:C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72"/>
  <sheetViews>
    <sheetView zoomScale="120" workbookViewId="0"/>
  </sheetViews>
  <sheetFormatPr defaultRowHeight="14.25"/>
  <cols>
    <col min="1" max="1" width="11.125" style="2" customWidth="1"/>
    <col min="2" max="7" width="10.75" style="2" customWidth="1"/>
    <col min="8" max="8" width="9.75" style="2" customWidth="1"/>
    <col min="9" max="9" width="0.625" style="2" customWidth="1"/>
    <col min="10" max="16384" width="9" style="2"/>
  </cols>
  <sheetData>
    <row r="1" spans="1:8">
      <c r="A1" s="1" t="s">
        <v>0</v>
      </c>
    </row>
    <row r="2" spans="1:8" ht="19.5" customHeight="1" thickBot="1">
      <c r="A2" s="1" t="s">
        <v>33</v>
      </c>
      <c r="D2" s="21"/>
      <c r="H2" s="15" t="s">
        <v>15</v>
      </c>
    </row>
    <row r="3" spans="1:8">
      <c r="A3" s="92" t="s">
        <v>16</v>
      </c>
      <c r="B3" s="84" t="s">
        <v>17</v>
      </c>
      <c r="C3" s="84"/>
      <c r="D3" s="84"/>
      <c r="E3" s="84" t="s">
        <v>25</v>
      </c>
      <c r="F3" s="84"/>
      <c r="G3" s="84"/>
      <c r="H3" s="96" t="s">
        <v>18</v>
      </c>
    </row>
    <row r="4" spans="1:8" ht="16.5" customHeight="1">
      <c r="A4" s="99"/>
      <c r="B4" s="22" t="s">
        <v>21</v>
      </c>
      <c r="C4" s="22" t="s">
        <v>22</v>
      </c>
      <c r="D4" s="22" t="s">
        <v>20</v>
      </c>
      <c r="E4" s="22" t="s">
        <v>21</v>
      </c>
      <c r="F4" s="22" t="s">
        <v>22</v>
      </c>
      <c r="G4" s="22" t="s">
        <v>20</v>
      </c>
      <c r="H4" s="97"/>
    </row>
    <row r="5" spans="1:8" ht="19.5" customHeight="1">
      <c r="A5" s="23" t="s">
        <v>41</v>
      </c>
      <c r="B5" s="20">
        <v>419</v>
      </c>
      <c r="C5" s="11" t="s">
        <v>13</v>
      </c>
      <c r="D5" s="20">
        <v>419</v>
      </c>
      <c r="E5" s="11" t="s">
        <v>13</v>
      </c>
      <c r="F5" s="11" t="s">
        <v>13</v>
      </c>
      <c r="G5" s="11" t="s">
        <v>13</v>
      </c>
      <c r="H5" s="20">
        <v>419</v>
      </c>
    </row>
    <row r="6" spans="1:8" ht="19.5" customHeight="1">
      <c r="A6" s="24">
        <v>14</v>
      </c>
      <c r="B6" s="20">
        <v>340</v>
      </c>
      <c r="C6" s="11" t="s">
        <v>13</v>
      </c>
      <c r="D6" s="20">
        <v>340</v>
      </c>
      <c r="E6" s="11">
        <v>4</v>
      </c>
      <c r="F6" s="11" t="s">
        <v>13</v>
      </c>
      <c r="G6" s="11">
        <v>4</v>
      </c>
      <c r="H6" s="20">
        <v>344</v>
      </c>
    </row>
    <row r="7" spans="1:8" ht="19.5" customHeight="1">
      <c r="A7" s="24">
        <v>15</v>
      </c>
      <c r="B7" s="20">
        <v>467</v>
      </c>
      <c r="C7" s="11" t="s">
        <v>13</v>
      </c>
      <c r="D7" s="20">
        <v>467</v>
      </c>
      <c r="E7" s="11">
        <v>6</v>
      </c>
      <c r="F7" s="11" t="s">
        <v>13</v>
      </c>
      <c r="G7" s="11">
        <v>6</v>
      </c>
      <c r="H7" s="20">
        <v>473</v>
      </c>
    </row>
    <row r="8" spans="1:8" ht="19.5" customHeight="1">
      <c r="A8" s="24">
        <v>16</v>
      </c>
      <c r="B8" s="20">
        <v>377</v>
      </c>
      <c r="C8" s="11" t="s">
        <v>13</v>
      </c>
      <c r="D8" s="20">
        <v>377</v>
      </c>
      <c r="E8" s="11">
        <v>1</v>
      </c>
      <c r="F8" s="11" t="s">
        <v>13</v>
      </c>
      <c r="G8" s="11">
        <v>1</v>
      </c>
      <c r="H8" s="20">
        <v>378</v>
      </c>
    </row>
    <row r="9" spans="1:8" ht="19.5" customHeight="1">
      <c r="A9" s="24">
        <v>17</v>
      </c>
      <c r="B9" s="20">
        <v>343</v>
      </c>
      <c r="C9" s="11" t="s">
        <v>13</v>
      </c>
      <c r="D9" s="20">
        <v>343</v>
      </c>
      <c r="E9" s="11">
        <v>4</v>
      </c>
      <c r="F9" s="11" t="s">
        <v>13</v>
      </c>
      <c r="G9" s="11">
        <v>4</v>
      </c>
      <c r="H9" s="20">
        <v>347</v>
      </c>
    </row>
    <row r="10" spans="1:8" ht="19.5" customHeight="1">
      <c r="A10" s="24">
        <v>18</v>
      </c>
      <c r="B10" s="20">
        <v>256</v>
      </c>
      <c r="C10" s="20">
        <v>41</v>
      </c>
      <c r="D10" s="20">
        <v>297</v>
      </c>
      <c r="E10" s="20">
        <v>0</v>
      </c>
      <c r="F10" s="20">
        <v>19</v>
      </c>
      <c r="G10" s="20">
        <v>19</v>
      </c>
      <c r="H10" s="20">
        <v>316</v>
      </c>
    </row>
    <row r="11" spans="1:8" ht="19.5" customHeight="1">
      <c r="A11" s="24">
        <v>19</v>
      </c>
      <c r="B11" s="20">
        <v>175</v>
      </c>
      <c r="C11" s="20">
        <v>94</v>
      </c>
      <c r="D11" s="20">
        <v>269</v>
      </c>
      <c r="E11" s="20">
        <v>2</v>
      </c>
      <c r="F11" s="20">
        <v>2</v>
      </c>
      <c r="G11" s="20">
        <v>4</v>
      </c>
      <c r="H11" s="20">
        <v>273</v>
      </c>
    </row>
    <row r="12" spans="1:8" ht="19.5" customHeight="1">
      <c r="A12" s="24">
        <v>20</v>
      </c>
      <c r="B12" s="20">
        <v>206</v>
      </c>
      <c r="C12" s="19">
        <v>144</v>
      </c>
      <c r="D12" s="19">
        <v>350</v>
      </c>
      <c r="E12" s="20">
        <v>4</v>
      </c>
      <c r="F12" s="20">
        <v>16</v>
      </c>
      <c r="G12" s="19">
        <v>20</v>
      </c>
      <c r="H12" s="19">
        <v>370</v>
      </c>
    </row>
    <row r="13" spans="1:8" ht="19.5" customHeight="1">
      <c r="A13" s="24">
        <v>21</v>
      </c>
      <c r="B13" s="20">
        <v>91</v>
      </c>
      <c r="C13" s="19">
        <v>153</v>
      </c>
      <c r="D13" s="19">
        <v>244</v>
      </c>
      <c r="E13" s="11" t="s">
        <v>45</v>
      </c>
      <c r="F13" s="11" t="s">
        <v>45</v>
      </c>
      <c r="G13" s="12" t="s">
        <v>45</v>
      </c>
      <c r="H13" s="19">
        <v>244</v>
      </c>
    </row>
    <row r="14" spans="1:8" ht="19.5" customHeight="1" thickBot="1">
      <c r="A14" s="60">
        <v>22</v>
      </c>
      <c r="B14" s="35">
        <v>348</v>
      </c>
      <c r="C14" s="58">
        <v>227</v>
      </c>
      <c r="D14" s="58">
        <v>575</v>
      </c>
      <c r="E14" s="32">
        <v>3</v>
      </c>
      <c r="F14" s="32">
        <v>2</v>
      </c>
      <c r="G14" s="34">
        <v>5</v>
      </c>
      <c r="H14" s="58">
        <v>580</v>
      </c>
    </row>
    <row r="15" spans="1:8" ht="19.5" customHeight="1">
      <c r="A15" s="2" t="s">
        <v>44</v>
      </c>
    </row>
    <row r="16" spans="1:8" ht="19.5" customHeight="1"/>
    <row r="20" ht="19.5" customHeight="1"/>
    <row r="21" ht="19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7.2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7.2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1:9" ht="16.5" customHeight="1"/>
    <row r="50" spans="1:9" ht="16.5" customHeight="1">
      <c r="A50" s="30"/>
      <c r="C50" s="3"/>
      <c r="D50" s="3"/>
      <c r="E50" s="3"/>
      <c r="F50" s="3"/>
      <c r="G50" s="3"/>
      <c r="H50" s="3"/>
      <c r="I50" s="3"/>
    </row>
    <row r="51" spans="1:9" ht="16.5" customHeight="1">
      <c r="A51" s="30"/>
      <c r="C51" s="3"/>
      <c r="D51" s="3"/>
      <c r="E51" s="3"/>
      <c r="F51" s="3"/>
      <c r="G51" s="3"/>
      <c r="H51" s="3"/>
      <c r="I51" s="3"/>
    </row>
    <row r="52" spans="1:9" ht="16.5" customHeight="1">
      <c r="A52" s="30"/>
      <c r="C52" s="3"/>
      <c r="D52" s="3"/>
      <c r="E52" s="3"/>
      <c r="F52" s="3"/>
      <c r="G52" s="3"/>
      <c r="H52" s="3"/>
      <c r="I52" s="3"/>
    </row>
    <row r="53" spans="1:9" ht="14.25" customHeight="1"/>
    <row r="54" spans="1:9" ht="18" customHeight="1"/>
    <row r="65" ht="14.25" customHeight="1"/>
    <row r="66" ht="13.5" customHeight="1"/>
    <row r="67" ht="15.75" customHeight="1"/>
    <row r="68" ht="18" customHeight="1"/>
    <row r="69" ht="18" customHeight="1"/>
    <row r="70" ht="18" customHeight="1"/>
    <row r="71" ht="18" customHeight="1"/>
    <row r="72" ht="18" customHeight="1"/>
  </sheetData>
  <mergeCells count="4">
    <mergeCell ref="H3:H4"/>
    <mergeCell ref="A3:A4"/>
    <mergeCell ref="B3:D3"/>
    <mergeCell ref="E3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X34"/>
  <sheetViews>
    <sheetView zoomScale="120" workbookViewId="0"/>
  </sheetViews>
  <sheetFormatPr defaultRowHeight="14.25"/>
  <cols>
    <col min="1" max="1" width="4.75" style="2" customWidth="1"/>
    <col min="2" max="2" width="8.625" style="2" customWidth="1"/>
    <col min="3" max="12" width="7.125" style="2" customWidth="1"/>
    <col min="13" max="13" width="0.625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23" ht="20.100000000000001" customHeight="1">
      <c r="A1" s="1" t="s">
        <v>0</v>
      </c>
    </row>
    <row r="2" spans="1:23" ht="20.100000000000001" customHeight="1" thickBot="1">
      <c r="A2" s="1" t="s">
        <v>34</v>
      </c>
      <c r="L2" s="3" t="s">
        <v>4</v>
      </c>
    </row>
    <row r="3" spans="1:23" ht="30" customHeight="1">
      <c r="A3" s="73" t="s">
        <v>39</v>
      </c>
      <c r="B3" s="71" t="s">
        <v>16</v>
      </c>
      <c r="C3" s="71" t="s">
        <v>5</v>
      </c>
      <c r="D3" s="71" t="s">
        <v>6</v>
      </c>
      <c r="E3" s="75" t="s">
        <v>7</v>
      </c>
      <c r="F3" s="71" t="s">
        <v>8</v>
      </c>
      <c r="G3" s="75" t="s">
        <v>9</v>
      </c>
      <c r="H3" s="71" t="s">
        <v>10</v>
      </c>
      <c r="I3" s="71" t="s">
        <v>11</v>
      </c>
      <c r="J3" s="75" t="s">
        <v>12</v>
      </c>
      <c r="K3" s="75" t="s">
        <v>62</v>
      </c>
      <c r="L3" s="80" t="s">
        <v>19</v>
      </c>
    </row>
    <row r="4" spans="1:23" ht="30" customHeight="1">
      <c r="A4" s="74"/>
      <c r="B4" s="72"/>
      <c r="C4" s="72"/>
      <c r="D4" s="72"/>
      <c r="E4" s="76"/>
      <c r="F4" s="72"/>
      <c r="G4" s="76"/>
      <c r="H4" s="72"/>
      <c r="I4" s="72"/>
      <c r="J4" s="76"/>
      <c r="K4" s="76"/>
      <c r="L4" s="81"/>
    </row>
    <row r="5" spans="1:23" ht="16.5" customHeight="1">
      <c r="A5" s="100" t="s">
        <v>27</v>
      </c>
      <c r="B5" s="6" t="s">
        <v>28</v>
      </c>
      <c r="C5" s="8">
        <v>484</v>
      </c>
      <c r="D5" s="8">
        <v>43</v>
      </c>
      <c r="E5" s="8">
        <v>23</v>
      </c>
      <c r="F5" s="8">
        <v>7</v>
      </c>
      <c r="G5" s="8">
        <v>16</v>
      </c>
      <c r="H5" s="8">
        <v>1</v>
      </c>
      <c r="I5" s="8">
        <v>25</v>
      </c>
      <c r="J5" s="8">
        <v>70</v>
      </c>
      <c r="K5" s="8">
        <v>1</v>
      </c>
      <c r="L5" s="8">
        <v>298</v>
      </c>
    </row>
    <row r="6" spans="1:23" ht="16.5" customHeight="1">
      <c r="A6" s="101"/>
      <c r="B6" s="5">
        <v>14</v>
      </c>
      <c r="C6" s="11">
        <v>437</v>
      </c>
      <c r="D6" s="11">
        <v>40</v>
      </c>
      <c r="E6" s="11">
        <v>33</v>
      </c>
      <c r="F6" s="11">
        <v>4</v>
      </c>
      <c r="G6" s="11">
        <v>8</v>
      </c>
      <c r="H6" s="11">
        <v>1</v>
      </c>
      <c r="I6" s="11">
        <v>15</v>
      </c>
      <c r="J6" s="11">
        <v>8</v>
      </c>
      <c r="K6" s="11">
        <v>3</v>
      </c>
      <c r="L6" s="11">
        <v>325</v>
      </c>
    </row>
    <row r="7" spans="1:23" ht="16.5" customHeight="1">
      <c r="A7" s="101"/>
      <c r="B7" s="5">
        <v>15</v>
      </c>
      <c r="C7" s="11">
        <v>552</v>
      </c>
      <c r="D7" s="11">
        <v>36</v>
      </c>
      <c r="E7" s="11">
        <v>24</v>
      </c>
      <c r="F7" s="11">
        <v>4</v>
      </c>
      <c r="G7" s="11">
        <v>12</v>
      </c>
      <c r="H7" s="11" t="s">
        <v>13</v>
      </c>
      <c r="I7" s="11">
        <v>12</v>
      </c>
      <c r="J7" s="11">
        <v>104</v>
      </c>
      <c r="K7" s="11">
        <v>3</v>
      </c>
      <c r="L7" s="11">
        <v>357</v>
      </c>
    </row>
    <row r="8" spans="1:23" ht="16.5" customHeight="1">
      <c r="A8" s="101"/>
      <c r="B8" s="5">
        <v>16</v>
      </c>
      <c r="C8" s="11">
        <v>473</v>
      </c>
      <c r="D8" s="11">
        <v>38</v>
      </c>
      <c r="E8" s="11">
        <v>24</v>
      </c>
      <c r="F8" s="11">
        <v>5</v>
      </c>
      <c r="G8" s="11">
        <v>13</v>
      </c>
      <c r="H8" s="11">
        <v>1</v>
      </c>
      <c r="I8" s="11">
        <v>10</v>
      </c>
      <c r="J8" s="11">
        <v>29</v>
      </c>
      <c r="K8" s="11">
        <v>3</v>
      </c>
      <c r="L8" s="11">
        <v>350</v>
      </c>
    </row>
    <row r="9" spans="1:23" ht="16.5" customHeight="1">
      <c r="A9" s="101"/>
      <c r="B9" s="5">
        <v>17</v>
      </c>
      <c r="C9" s="11">
        <v>410</v>
      </c>
      <c r="D9" s="11">
        <v>29</v>
      </c>
      <c r="E9" s="11">
        <v>19</v>
      </c>
      <c r="F9" s="11">
        <v>3</v>
      </c>
      <c r="G9" s="11">
        <v>21</v>
      </c>
      <c r="H9" s="11">
        <v>4</v>
      </c>
      <c r="I9" s="11">
        <v>14</v>
      </c>
      <c r="J9" s="11">
        <v>16</v>
      </c>
      <c r="K9" s="11" t="s">
        <v>13</v>
      </c>
      <c r="L9" s="11">
        <v>304</v>
      </c>
    </row>
    <row r="10" spans="1:23" ht="16.5" customHeight="1">
      <c r="A10" s="101"/>
      <c r="B10" s="5">
        <v>18</v>
      </c>
      <c r="C10" s="11">
        <v>431</v>
      </c>
      <c r="D10" s="11">
        <v>36</v>
      </c>
      <c r="E10" s="11">
        <v>6</v>
      </c>
      <c r="F10" s="11">
        <v>8</v>
      </c>
      <c r="G10" s="11">
        <v>14</v>
      </c>
      <c r="H10" s="11">
        <v>0</v>
      </c>
      <c r="I10" s="11">
        <v>13</v>
      </c>
      <c r="J10" s="11">
        <v>45</v>
      </c>
      <c r="K10" s="11">
        <v>3</v>
      </c>
      <c r="L10" s="11">
        <v>306</v>
      </c>
    </row>
    <row r="11" spans="1:23" ht="16.5" customHeight="1">
      <c r="A11" s="101"/>
      <c r="B11" s="5">
        <v>19</v>
      </c>
      <c r="C11" s="11">
        <v>430</v>
      </c>
      <c r="D11" s="11">
        <v>42</v>
      </c>
      <c r="E11" s="11">
        <v>6</v>
      </c>
      <c r="F11" s="11">
        <v>6</v>
      </c>
      <c r="G11" s="11">
        <v>15</v>
      </c>
      <c r="H11" s="11">
        <v>3</v>
      </c>
      <c r="I11" s="11">
        <v>10</v>
      </c>
      <c r="J11" s="11">
        <v>33</v>
      </c>
      <c r="K11" s="11">
        <v>4</v>
      </c>
      <c r="L11" s="11">
        <v>311</v>
      </c>
    </row>
    <row r="12" spans="1:23" ht="16.5" customHeight="1">
      <c r="A12" s="101"/>
      <c r="B12" s="5">
        <v>20</v>
      </c>
      <c r="C12" s="12">
        <v>457</v>
      </c>
      <c r="D12" s="11">
        <v>31</v>
      </c>
      <c r="E12" s="11">
        <v>24</v>
      </c>
      <c r="F12" s="11">
        <v>4</v>
      </c>
      <c r="G12" s="11">
        <v>12</v>
      </c>
      <c r="H12" s="11">
        <v>1</v>
      </c>
      <c r="I12" s="11">
        <v>4</v>
      </c>
      <c r="J12" s="12">
        <v>46</v>
      </c>
      <c r="K12" s="12">
        <v>41</v>
      </c>
      <c r="L12" s="12">
        <v>294</v>
      </c>
    </row>
    <row r="13" spans="1:23" ht="16.5" customHeight="1">
      <c r="A13" s="101"/>
      <c r="B13" s="5">
        <v>21</v>
      </c>
      <c r="C13" s="36">
        <v>499</v>
      </c>
      <c r="D13" s="20">
        <v>44</v>
      </c>
      <c r="E13" s="20">
        <v>6</v>
      </c>
      <c r="F13" s="20">
        <v>7</v>
      </c>
      <c r="G13" s="20">
        <v>9</v>
      </c>
      <c r="H13" s="20">
        <v>2</v>
      </c>
      <c r="I13" s="20">
        <v>6</v>
      </c>
      <c r="J13" s="20">
        <v>27</v>
      </c>
      <c r="K13" s="20">
        <v>8</v>
      </c>
      <c r="L13" s="20">
        <v>390</v>
      </c>
    </row>
    <row r="14" spans="1:23" ht="16.5" customHeight="1" thickBot="1">
      <c r="A14" s="102"/>
      <c r="B14" s="33">
        <v>22</v>
      </c>
      <c r="C14" s="35">
        <v>578</v>
      </c>
      <c r="D14" s="35">
        <v>35</v>
      </c>
      <c r="E14" s="35">
        <v>32</v>
      </c>
      <c r="F14" s="35">
        <v>9</v>
      </c>
      <c r="G14" s="35">
        <v>0</v>
      </c>
      <c r="H14" s="35">
        <v>0</v>
      </c>
      <c r="I14" s="35">
        <v>3</v>
      </c>
      <c r="J14" s="35">
        <v>36</v>
      </c>
      <c r="K14" s="35">
        <v>92</v>
      </c>
      <c r="L14" s="35">
        <v>371</v>
      </c>
    </row>
    <row r="15" spans="1:23">
      <c r="A15" s="2" t="s">
        <v>44</v>
      </c>
    </row>
    <row r="16" spans="1:23">
      <c r="W16" s="13"/>
    </row>
    <row r="17" spans="2:24">
      <c r="K17" s="13"/>
    </row>
    <row r="18" spans="2:24">
      <c r="X18" s="14"/>
    </row>
    <row r="19" spans="2:24">
      <c r="B19" s="14"/>
      <c r="C19" s="14"/>
      <c r="D19" s="14"/>
      <c r="H19" s="14"/>
      <c r="I19" s="14"/>
      <c r="J19" s="14"/>
      <c r="K19" s="14"/>
      <c r="X19" s="14"/>
    </row>
    <row r="20" spans="2:24">
      <c r="B20" s="14"/>
      <c r="C20" s="14"/>
      <c r="D20" s="14"/>
      <c r="J20" s="14"/>
      <c r="K20" s="14"/>
      <c r="X20" s="14"/>
    </row>
    <row r="21" spans="2:24">
      <c r="B21" s="14"/>
      <c r="C21" s="14"/>
      <c r="D21" s="14"/>
      <c r="H21" s="14"/>
      <c r="J21" s="14"/>
      <c r="K21" s="14"/>
      <c r="X21" s="14"/>
    </row>
    <row r="22" spans="2:24">
      <c r="B22" s="14"/>
      <c r="C22" s="14"/>
      <c r="D22" s="14"/>
      <c r="J22" s="14"/>
      <c r="K22" s="14"/>
      <c r="X22" s="14"/>
    </row>
    <row r="23" spans="2:24">
      <c r="B23" s="14"/>
      <c r="C23" s="14"/>
      <c r="D23" s="14"/>
      <c r="J23" s="14"/>
      <c r="K23" s="14"/>
    </row>
    <row r="25" spans="2:24" ht="14.25" customHeight="1">
      <c r="M25" s="15"/>
    </row>
    <row r="26" spans="2:24" ht="13.5" customHeight="1">
      <c r="B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17"/>
    </row>
    <row r="27" spans="2:24" ht="15.75" customHeight="1">
      <c r="M27" s="16"/>
    </row>
    <row r="28" spans="2:24" ht="18" customHeight="1">
      <c r="M28" s="3"/>
    </row>
    <row r="29" spans="2:24" ht="18" customHeight="1">
      <c r="M29" s="3"/>
    </row>
    <row r="30" spans="2:24" ht="18" customHeight="1">
      <c r="M30" s="3"/>
    </row>
    <row r="31" spans="2:24" ht="18" customHeight="1">
      <c r="M31" s="3"/>
    </row>
    <row r="32" spans="2:24" ht="18" customHeight="1">
      <c r="M32" s="3"/>
    </row>
    <row r="33" spans="13:13">
      <c r="M33" s="3"/>
    </row>
    <row r="34" spans="13:13">
      <c r="M34" s="3"/>
    </row>
  </sheetData>
  <mergeCells count="13">
    <mergeCell ref="L3:L4"/>
    <mergeCell ref="C3:C4"/>
    <mergeCell ref="D3:D4"/>
    <mergeCell ref="E3:E4"/>
    <mergeCell ref="F3:F4"/>
    <mergeCell ref="H3:H4"/>
    <mergeCell ref="I3:I4"/>
    <mergeCell ref="A3:A4"/>
    <mergeCell ref="B3:B4"/>
    <mergeCell ref="G3:G4"/>
    <mergeCell ref="A5:A14"/>
    <mergeCell ref="J3:J4"/>
    <mergeCell ref="K3:K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36"/>
  <sheetViews>
    <sheetView zoomScale="120" workbookViewId="0"/>
  </sheetViews>
  <sheetFormatPr defaultRowHeight="14.25"/>
  <cols>
    <col min="1" max="1" width="4.75" style="2" customWidth="1"/>
    <col min="2" max="2" width="11.75" style="2" customWidth="1"/>
    <col min="3" max="10" width="7.125" style="2" customWidth="1"/>
    <col min="11" max="11" width="7.25" style="2" customWidth="1"/>
    <col min="12" max="12" width="7.125" style="2" customWidth="1"/>
    <col min="13" max="13" width="0.625" style="2" customWidth="1"/>
    <col min="14" max="14" width="11.125" style="2" customWidth="1"/>
    <col min="15" max="20" width="10.75" style="2" customWidth="1"/>
    <col min="21" max="21" width="9.75" style="2" customWidth="1"/>
    <col min="22" max="16384" width="9" style="2"/>
  </cols>
  <sheetData>
    <row r="1" spans="1:21" ht="20.100000000000001" customHeight="1">
      <c r="A1" s="1" t="s">
        <v>0</v>
      </c>
    </row>
    <row r="2" spans="1:21" ht="20.100000000000001" customHeight="1" thickBot="1">
      <c r="A2" s="1" t="s">
        <v>35</v>
      </c>
      <c r="L2" s="3" t="s">
        <v>4</v>
      </c>
    </row>
    <row r="3" spans="1:21" ht="30" customHeight="1">
      <c r="A3" s="73" t="s">
        <v>39</v>
      </c>
      <c r="B3" s="71" t="s">
        <v>16</v>
      </c>
      <c r="C3" s="71" t="s">
        <v>5</v>
      </c>
      <c r="D3" s="71" t="s">
        <v>6</v>
      </c>
      <c r="E3" s="75" t="s">
        <v>7</v>
      </c>
      <c r="F3" s="71" t="s">
        <v>8</v>
      </c>
      <c r="G3" s="75" t="s">
        <v>9</v>
      </c>
      <c r="H3" s="71" t="s">
        <v>10</v>
      </c>
      <c r="I3" s="71" t="s">
        <v>11</v>
      </c>
      <c r="J3" s="75" t="s">
        <v>12</v>
      </c>
      <c r="K3" s="75" t="s">
        <v>62</v>
      </c>
      <c r="L3" s="80" t="s">
        <v>19</v>
      </c>
    </row>
    <row r="4" spans="1:21" ht="30" customHeight="1">
      <c r="A4" s="74"/>
      <c r="B4" s="72"/>
      <c r="C4" s="72"/>
      <c r="D4" s="72"/>
      <c r="E4" s="76"/>
      <c r="F4" s="72"/>
      <c r="G4" s="76"/>
      <c r="H4" s="72"/>
      <c r="I4" s="72"/>
      <c r="J4" s="76"/>
      <c r="K4" s="76"/>
      <c r="L4" s="81"/>
    </row>
    <row r="5" spans="1:21" ht="16.5" customHeight="1">
      <c r="A5" s="77" t="s">
        <v>14</v>
      </c>
      <c r="B5" s="23" t="s">
        <v>28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8" t="s">
        <v>13</v>
      </c>
      <c r="L5" s="8" t="s">
        <v>13</v>
      </c>
    </row>
    <row r="6" spans="1:21" ht="16.5" customHeight="1">
      <c r="A6" s="78"/>
      <c r="B6" s="24">
        <v>14</v>
      </c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1" t="s">
        <v>13</v>
      </c>
    </row>
    <row r="7" spans="1:21" ht="16.5" customHeight="1">
      <c r="A7" s="78"/>
      <c r="B7" s="24">
        <v>15</v>
      </c>
      <c r="C7" s="11">
        <v>157</v>
      </c>
      <c r="D7" s="11">
        <v>7</v>
      </c>
      <c r="E7" s="11">
        <v>1</v>
      </c>
      <c r="F7" s="11">
        <v>3</v>
      </c>
      <c r="G7" s="11" t="s">
        <v>13</v>
      </c>
      <c r="H7" s="11">
        <v>1</v>
      </c>
      <c r="I7" s="11">
        <v>4</v>
      </c>
      <c r="J7" s="11">
        <v>14</v>
      </c>
      <c r="K7" s="11" t="s">
        <v>13</v>
      </c>
      <c r="L7" s="11">
        <v>127</v>
      </c>
    </row>
    <row r="8" spans="1:21" ht="16.5" customHeight="1">
      <c r="A8" s="78"/>
      <c r="B8" s="24">
        <v>16</v>
      </c>
      <c r="C8" s="11">
        <v>318</v>
      </c>
      <c r="D8" s="11">
        <v>5</v>
      </c>
      <c r="E8" s="11">
        <v>2</v>
      </c>
      <c r="F8" s="11">
        <v>3</v>
      </c>
      <c r="G8" s="11">
        <v>1</v>
      </c>
      <c r="H8" s="11">
        <v>4</v>
      </c>
      <c r="I8" s="11">
        <v>5</v>
      </c>
      <c r="J8" s="11">
        <v>7</v>
      </c>
      <c r="K8" s="11" t="s">
        <v>13</v>
      </c>
      <c r="L8" s="11">
        <v>291</v>
      </c>
    </row>
    <row r="9" spans="1:21" ht="16.5" customHeight="1">
      <c r="A9" s="78"/>
      <c r="B9" s="24">
        <v>17</v>
      </c>
      <c r="C9" s="11">
        <v>366</v>
      </c>
      <c r="D9" s="11">
        <v>18</v>
      </c>
      <c r="E9" s="11">
        <v>3</v>
      </c>
      <c r="F9" s="11">
        <v>1</v>
      </c>
      <c r="G9" s="11">
        <v>1</v>
      </c>
      <c r="H9" s="11" t="s">
        <v>13</v>
      </c>
      <c r="I9" s="11">
        <v>4</v>
      </c>
      <c r="J9" s="11">
        <v>7</v>
      </c>
      <c r="K9" s="11" t="s">
        <v>13</v>
      </c>
      <c r="L9" s="11">
        <v>332</v>
      </c>
      <c r="N9" s="30"/>
      <c r="P9" s="3"/>
      <c r="Q9" s="3"/>
      <c r="R9" s="3"/>
      <c r="S9" s="3"/>
      <c r="T9" s="3"/>
      <c r="U9" s="3"/>
    </row>
    <row r="10" spans="1:21" ht="16.5" customHeight="1">
      <c r="A10" s="78"/>
      <c r="B10" s="24">
        <v>18</v>
      </c>
      <c r="C10" s="11">
        <v>386</v>
      </c>
      <c r="D10" s="11">
        <v>28</v>
      </c>
      <c r="E10" s="11" t="s">
        <v>63</v>
      </c>
      <c r="F10" s="11">
        <v>4</v>
      </c>
      <c r="G10" s="11">
        <v>1</v>
      </c>
      <c r="H10" s="11" t="s">
        <v>63</v>
      </c>
      <c r="I10" s="11">
        <v>2</v>
      </c>
      <c r="J10" s="11">
        <v>9</v>
      </c>
      <c r="K10" s="11" t="s">
        <v>63</v>
      </c>
      <c r="L10" s="11">
        <v>342</v>
      </c>
      <c r="N10" s="30"/>
      <c r="P10" s="3"/>
      <c r="Q10" s="3"/>
      <c r="R10" s="3"/>
      <c r="S10" s="3"/>
      <c r="T10" s="3"/>
      <c r="U10" s="3"/>
    </row>
    <row r="11" spans="1:21" ht="16.5" customHeight="1">
      <c r="A11" s="78"/>
      <c r="B11" s="24">
        <v>19</v>
      </c>
      <c r="C11" s="11">
        <v>400</v>
      </c>
      <c r="D11" s="11">
        <v>40</v>
      </c>
      <c r="E11" s="11">
        <v>1</v>
      </c>
      <c r="F11" s="11">
        <v>5</v>
      </c>
      <c r="G11" s="11" t="s">
        <v>63</v>
      </c>
      <c r="H11" s="11">
        <v>1</v>
      </c>
      <c r="I11" s="11">
        <v>4</v>
      </c>
      <c r="J11" s="11">
        <v>8</v>
      </c>
      <c r="K11" s="11" t="s">
        <v>63</v>
      </c>
      <c r="L11" s="11">
        <v>341</v>
      </c>
      <c r="N11" s="30"/>
      <c r="P11" s="3"/>
      <c r="Q11" s="3"/>
      <c r="R11" s="3"/>
      <c r="S11" s="3"/>
      <c r="T11" s="3"/>
      <c r="U11" s="3"/>
    </row>
    <row r="12" spans="1:21" ht="16.5" customHeight="1">
      <c r="A12" s="78"/>
      <c r="B12" s="24">
        <v>20</v>
      </c>
      <c r="C12" s="12">
        <v>430</v>
      </c>
      <c r="D12" s="11">
        <v>46</v>
      </c>
      <c r="E12" s="11" t="s">
        <v>13</v>
      </c>
      <c r="F12" s="11">
        <v>6</v>
      </c>
      <c r="G12" s="11" t="s">
        <v>13</v>
      </c>
      <c r="H12" s="11" t="s">
        <v>13</v>
      </c>
      <c r="I12" s="11">
        <v>2</v>
      </c>
      <c r="J12" s="12">
        <v>24</v>
      </c>
      <c r="K12" s="12">
        <v>4</v>
      </c>
      <c r="L12" s="12">
        <v>348</v>
      </c>
      <c r="N12" s="30"/>
      <c r="P12" s="3"/>
      <c r="Q12" s="3"/>
      <c r="R12" s="3"/>
      <c r="S12" s="3"/>
      <c r="T12" s="3"/>
      <c r="U12" s="3"/>
    </row>
    <row r="13" spans="1:21" ht="16.5" customHeight="1">
      <c r="A13" s="78"/>
      <c r="B13" s="24">
        <v>21</v>
      </c>
      <c r="C13" s="12">
        <v>497</v>
      </c>
      <c r="D13" s="11">
        <v>45</v>
      </c>
      <c r="E13" s="11">
        <v>3</v>
      </c>
      <c r="F13" s="11">
        <v>5</v>
      </c>
      <c r="G13" s="11">
        <v>1</v>
      </c>
      <c r="H13" s="11" t="s">
        <v>63</v>
      </c>
      <c r="I13" s="11">
        <v>4</v>
      </c>
      <c r="J13" s="12">
        <v>50</v>
      </c>
      <c r="K13" s="12">
        <v>5</v>
      </c>
      <c r="L13" s="12">
        <v>384</v>
      </c>
      <c r="N13" s="30"/>
      <c r="P13" s="3"/>
      <c r="Q13" s="3"/>
      <c r="R13" s="3"/>
      <c r="S13" s="3"/>
      <c r="T13" s="3"/>
      <c r="U13" s="3"/>
    </row>
    <row r="14" spans="1:21" ht="16.5" customHeight="1" thickBot="1">
      <c r="A14" s="79"/>
      <c r="B14" s="33">
        <v>22</v>
      </c>
      <c r="C14" s="34">
        <v>700</v>
      </c>
      <c r="D14" s="32">
        <v>80</v>
      </c>
      <c r="E14" s="32">
        <v>13</v>
      </c>
      <c r="F14" s="32">
        <v>26</v>
      </c>
      <c r="G14" s="32" t="s">
        <v>63</v>
      </c>
      <c r="H14" s="32">
        <v>5</v>
      </c>
      <c r="I14" s="32">
        <v>4</v>
      </c>
      <c r="J14" s="34">
        <v>30</v>
      </c>
      <c r="K14" s="34">
        <v>27</v>
      </c>
      <c r="L14" s="34">
        <v>515</v>
      </c>
      <c r="N14" s="30"/>
      <c r="P14" s="3"/>
      <c r="Q14" s="3"/>
      <c r="R14" s="3"/>
      <c r="S14" s="3"/>
      <c r="T14" s="3"/>
      <c r="U14" s="3"/>
    </row>
    <row r="15" spans="1:21" ht="14.25" customHeight="1">
      <c r="A15" s="2" t="s">
        <v>2</v>
      </c>
    </row>
    <row r="16" spans="1:21" ht="18" customHeight="1">
      <c r="A16" s="2" t="s">
        <v>44</v>
      </c>
    </row>
    <row r="19" spans="2:13">
      <c r="K19" s="13"/>
    </row>
    <row r="21" spans="2:13">
      <c r="B21" s="14"/>
      <c r="C21" s="14"/>
      <c r="D21" s="14"/>
      <c r="H21" s="14"/>
      <c r="I21" s="14"/>
      <c r="J21" s="14"/>
      <c r="K21" s="14"/>
    </row>
    <row r="22" spans="2:13">
      <c r="B22" s="14"/>
      <c r="C22" s="14"/>
      <c r="D22" s="14"/>
      <c r="J22" s="14"/>
      <c r="K22" s="14"/>
    </row>
    <row r="23" spans="2:13">
      <c r="B23" s="14"/>
      <c r="C23" s="14"/>
      <c r="D23" s="14"/>
      <c r="H23" s="14"/>
      <c r="J23" s="14"/>
      <c r="K23" s="14"/>
    </row>
    <row r="24" spans="2:13">
      <c r="B24" s="14"/>
      <c r="C24" s="14"/>
      <c r="D24" s="14"/>
      <c r="J24" s="14"/>
      <c r="K24" s="14"/>
    </row>
    <row r="25" spans="2:13">
      <c r="B25" s="14"/>
      <c r="C25" s="14"/>
      <c r="D25" s="14"/>
      <c r="J25" s="14"/>
      <c r="K25" s="14"/>
    </row>
    <row r="27" spans="2:13" ht="14.25" customHeight="1">
      <c r="M27" s="15"/>
    </row>
    <row r="28" spans="2:13" ht="13.5" customHeight="1"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17"/>
    </row>
    <row r="29" spans="2:13" ht="15.75" customHeight="1">
      <c r="M29" s="16"/>
    </row>
    <row r="30" spans="2:13" ht="18" customHeight="1">
      <c r="M30" s="3"/>
    </row>
    <row r="31" spans="2:13" ht="18" customHeight="1">
      <c r="M31" s="3"/>
    </row>
    <row r="32" spans="2:13" ht="18" customHeight="1">
      <c r="M32" s="3"/>
    </row>
    <row r="33" spans="13:13" ht="18" customHeight="1">
      <c r="M33" s="3"/>
    </row>
    <row r="34" spans="13:13" ht="18" customHeight="1">
      <c r="M34" s="3"/>
    </row>
    <row r="35" spans="13:13">
      <c r="M35" s="3"/>
    </row>
    <row r="36" spans="13:13">
      <c r="M36" s="3"/>
    </row>
  </sheetData>
  <mergeCells count="13">
    <mergeCell ref="I3:I4"/>
    <mergeCell ref="J3:J4"/>
    <mergeCell ref="K3:K4"/>
    <mergeCell ref="A5:A14"/>
    <mergeCell ref="B3:B4"/>
    <mergeCell ref="C3:C4"/>
    <mergeCell ref="D3:D4"/>
    <mergeCell ref="A3:A4"/>
    <mergeCell ref="L3:L4"/>
    <mergeCell ref="E3:E4"/>
    <mergeCell ref="F3:F4"/>
    <mergeCell ref="G3:G4"/>
    <mergeCell ref="H3:H4"/>
  </mergeCells>
  <phoneticPr fontId="2"/>
  <pageMargins left="0.78740157480314965" right="0.78740157480314965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1.佐久市子ども未来館</vt:lpstr>
      <vt:lpstr>2.生涯学習センター</vt:lpstr>
      <vt:lpstr>3.旧中込学校</vt:lpstr>
      <vt:lpstr>4.中込学習センター</vt:lpstr>
      <vt:lpstr>5.うすだスタードーム</vt:lpstr>
      <vt:lpstr>6.臼田文化センター</vt:lpstr>
      <vt:lpstr>7.鎌倉彫記念館</vt:lpstr>
      <vt:lpstr>8.コスモホール</vt:lpstr>
      <vt:lpstr>9.交流文化館</vt:lpstr>
      <vt:lpstr>10.五郎兵衛記念館</vt:lpstr>
      <vt:lpstr>11.天来記念館</vt:lpstr>
      <vt:lpstr>12.望月歴史民俗資料館</vt:lpstr>
      <vt:lpstr>13.川村吾蔵記念館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2011-07-12T02:03:42Z</cp:lastPrinted>
  <dcterms:created xsi:type="dcterms:W3CDTF">1997-01-08T22:48:59Z</dcterms:created>
  <dcterms:modified xsi:type="dcterms:W3CDTF">2023-04-14T05:24:08Z</dcterms:modified>
</cp:coreProperties>
</file>