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96"/>
  <workbookPr defaultThemeVersion="124226"/>
  <mc:AlternateContent xmlns:mc="http://schemas.openxmlformats.org/markup-compatibility/2006">
    <mc:Choice Requires="x15">
      <x15ac:absPath xmlns:x15ac="http://schemas.microsoft.com/office/spreadsheetml/2010/11/ac" url="\\city.saku-int.nagano.jp\userdata\redirect\t2819\Desktop\統計書H22\"/>
    </mc:Choice>
  </mc:AlternateContent>
  <xr:revisionPtr revIDLastSave="0" documentId="8_{32BA002C-5A53-40B5-95C6-0B40F2EE945F}" xr6:coauthVersionLast="36" xr6:coauthVersionMax="36" xr10:uidLastSave="{00000000-0000-0000-0000-000000000000}"/>
  <bookViews>
    <workbookView xWindow="0" yWindow="0" windowWidth="28800" windowHeight="12285" tabRatio="724"/>
  </bookViews>
  <sheets>
    <sheet name="22-4" sheetId="7" r:id="rId1"/>
  </sheets>
  <definedNames>
    <definedName name="_xlnm.Print_Area" localSheetId="0">'22-4'!$A$1:$T$58</definedName>
  </definedNames>
  <calcPr calcId="191029"/>
</workbook>
</file>

<file path=xl/calcChain.xml><?xml version="1.0" encoding="utf-8"?>
<calcChain xmlns="http://schemas.openxmlformats.org/spreadsheetml/2006/main">
  <c r="O12" i="7" l="1"/>
  <c r="C13" i="7"/>
  <c r="D13" i="7"/>
  <c r="E13" i="7"/>
  <c r="F13" i="7"/>
  <c r="G13" i="7"/>
  <c r="H13" i="7"/>
  <c r="I13" i="7"/>
  <c r="J13" i="7"/>
  <c r="K13" i="7"/>
  <c r="L13" i="7"/>
  <c r="M13" i="7"/>
  <c r="N13" i="7"/>
  <c r="O13" i="7"/>
  <c r="P13" i="7"/>
  <c r="Q13" i="7"/>
  <c r="R13" i="7"/>
  <c r="S13" i="7"/>
  <c r="T13" i="7"/>
  <c r="B13" i="7"/>
  <c r="C12" i="7"/>
  <c r="D12" i="7"/>
  <c r="E12" i="7"/>
  <c r="F12" i="7"/>
  <c r="G12" i="7"/>
  <c r="H12" i="7"/>
  <c r="I12" i="7"/>
  <c r="J12" i="7"/>
  <c r="K12" i="7"/>
  <c r="L12" i="7"/>
  <c r="M12" i="7"/>
  <c r="N12" i="7"/>
  <c r="P12" i="7"/>
  <c r="Q12" i="7"/>
  <c r="R12" i="7"/>
  <c r="S12" i="7"/>
  <c r="T12" i="7"/>
  <c r="B12" i="7"/>
  <c r="T11" i="7"/>
  <c r="S11" i="7"/>
  <c r="R11" i="7"/>
  <c r="Q11" i="7"/>
  <c r="P11" i="7"/>
  <c r="M11" i="7"/>
  <c r="K11" i="7"/>
  <c r="J11" i="7"/>
  <c r="I11" i="7"/>
  <c r="H11" i="7"/>
  <c r="E11" i="7"/>
  <c r="C11" i="7"/>
  <c r="B11" i="7"/>
  <c r="B9" i="7"/>
  <c r="C9" i="7"/>
  <c r="E9" i="7"/>
  <c r="H9" i="7"/>
  <c r="I9" i="7"/>
  <c r="J9" i="7"/>
  <c r="K9" i="7"/>
  <c r="L9" i="7"/>
  <c r="M9" i="7"/>
  <c r="P9" i="7"/>
  <c r="Q9" i="7"/>
  <c r="R9" i="7"/>
  <c r="S9" i="7"/>
  <c r="T9" i="7"/>
  <c r="B10" i="7"/>
  <c r="C10" i="7"/>
  <c r="E10" i="7"/>
  <c r="H10" i="7"/>
  <c r="I10" i="7"/>
  <c r="J10" i="7"/>
  <c r="K10" i="7"/>
  <c r="L10" i="7"/>
  <c r="M10" i="7"/>
  <c r="P10" i="7"/>
  <c r="Q10" i="7"/>
  <c r="R10" i="7"/>
  <c r="S10" i="7"/>
  <c r="T10" i="7"/>
  <c r="C4" i="7"/>
  <c r="E4" i="7"/>
  <c r="H4" i="7"/>
  <c r="I4" i="7"/>
  <c r="J4" i="7"/>
  <c r="K4" i="7"/>
  <c r="L4" i="7"/>
  <c r="M4" i="7"/>
  <c r="P4" i="7"/>
  <c r="Q4" i="7"/>
  <c r="R4" i="7"/>
  <c r="S4" i="7"/>
  <c r="T4" i="7"/>
  <c r="C5" i="7"/>
  <c r="E5" i="7"/>
  <c r="H5" i="7"/>
  <c r="I5" i="7"/>
  <c r="J5" i="7"/>
  <c r="K5" i="7"/>
  <c r="L5" i="7"/>
  <c r="M5" i="7"/>
  <c r="P5" i="7"/>
  <c r="Q5" i="7"/>
  <c r="R5" i="7"/>
  <c r="S5" i="7"/>
  <c r="T5" i="7"/>
  <c r="C6" i="7"/>
  <c r="E6" i="7"/>
  <c r="H6" i="7"/>
  <c r="I6" i="7"/>
  <c r="J6" i="7"/>
  <c r="K6" i="7"/>
  <c r="L6" i="7"/>
  <c r="M6" i="7"/>
  <c r="P6" i="7"/>
  <c r="Q6" i="7"/>
  <c r="R6" i="7"/>
  <c r="S6" i="7"/>
  <c r="T6" i="7"/>
  <c r="C7" i="7"/>
  <c r="E7" i="7"/>
  <c r="H7" i="7"/>
  <c r="I7" i="7"/>
  <c r="J7" i="7"/>
  <c r="K7" i="7"/>
  <c r="L7" i="7"/>
  <c r="M7" i="7"/>
  <c r="P7" i="7"/>
  <c r="Q7" i="7"/>
  <c r="R7" i="7"/>
  <c r="S7" i="7"/>
  <c r="T7" i="7"/>
  <c r="C8" i="7"/>
  <c r="E8" i="7"/>
  <c r="H8" i="7"/>
  <c r="I8" i="7"/>
  <c r="J8" i="7"/>
  <c r="K8" i="7"/>
  <c r="L8" i="7"/>
  <c r="M8" i="7"/>
  <c r="P8" i="7"/>
  <c r="Q8" i="7"/>
  <c r="R8" i="7"/>
  <c r="S8" i="7"/>
  <c r="T8" i="7"/>
  <c r="B8" i="7"/>
  <c r="B7" i="7"/>
  <c r="B6" i="7"/>
  <c r="B5" i="7"/>
  <c r="B4" i="7"/>
</calcChain>
</file>

<file path=xl/sharedStrings.xml><?xml version="1.0" encoding="utf-8"?>
<sst xmlns="http://schemas.openxmlformats.org/spreadsheetml/2006/main" count="381" uniqueCount="44">
  <si>
    <t>資料：佐久消防署</t>
    <rPh sb="0" eb="2">
      <t>シリョウ</t>
    </rPh>
    <rPh sb="3" eb="5">
      <t>サク</t>
    </rPh>
    <rPh sb="5" eb="8">
      <t>ショウボウショ</t>
    </rPh>
    <phoneticPr fontId="2"/>
  </si>
  <si>
    <t>資料：川西消防署</t>
    <rPh sb="0" eb="2">
      <t>シリョウ</t>
    </rPh>
    <rPh sb="3" eb="5">
      <t>カワニシ</t>
    </rPh>
    <rPh sb="5" eb="8">
      <t>ショウボウショ</t>
    </rPh>
    <phoneticPr fontId="2"/>
  </si>
  <si>
    <t>年度</t>
    <rPh sb="0" eb="2">
      <t>ネンド</t>
    </rPh>
    <phoneticPr fontId="2"/>
  </si>
  <si>
    <t>消防車輛</t>
    <rPh sb="0" eb="2">
      <t>ショウボウ</t>
    </rPh>
    <rPh sb="2" eb="4">
      <t>シャリョウ</t>
    </rPh>
    <phoneticPr fontId="2"/>
  </si>
  <si>
    <t>化学消防
ﾎﾟﾝﾌﾟ車</t>
    <rPh sb="0" eb="2">
      <t>カガク</t>
    </rPh>
    <rPh sb="2" eb="4">
      <t>ショウボウ</t>
    </rPh>
    <rPh sb="10" eb="11">
      <t>クルマ</t>
    </rPh>
    <phoneticPr fontId="2"/>
  </si>
  <si>
    <t>水槽付
ﾎﾟﾝﾌﾟ車</t>
    <rPh sb="0" eb="2">
      <t>スイソウ</t>
    </rPh>
    <rPh sb="2" eb="3">
      <t>ツキ</t>
    </rPh>
    <rPh sb="9" eb="10">
      <t>クルマ</t>
    </rPh>
    <phoneticPr fontId="2"/>
  </si>
  <si>
    <t>普通
ﾎﾟﾝﾌﾟ車</t>
    <rPh sb="0" eb="2">
      <t>フツウ</t>
    </rPh>
    <rPh sb="8" eb="9">
      <t>クルマ</t>
    </rPh>
    <phoneticPr fontId="2"/>
  </si>
  <si>
    <t>小型動力
ﾎﾟﾝﾌﾟ付
水槽車</t>
    <rPh sb="0" eb="2">
      <t>コガタ</t>
    </rPh>
    <rPh sb="2" eb="4">
      <t>ドウリョク</t>
    </rPh>
    <rPh sb="10" eb="11">
      <t>ツキ</t>
    </rPh>
    <rPh sb="12" eb="14">
      <t>スイソウ</t>
    </rPh>
    <rPh sb="14" eb="15">
      <t>クルマ</t>
    </rPh>
    <phoneticPr fontId="2"/>
  </si>
  <si>
    <t>小型動力
ﾎﾟﾝﾌﾟ</t>
    <rPh sb="0" eb="2">
      <t>コガタ</t>
    </rPh>
    <rPh sb="2" eb="4">
      <t>ドウリョク</t>
    </rPh>
    <phoneticPr fontId="2"/>
  </si>
  <si>
    <t>積載車</t>
    <rPh sb="0" eb="2">
      <t>セキサイ</t>
    </rPh>
    <rPh sb="2" eb="3">
      <t>クルマ</t>
    </rPh>
    <phoneticPr fontId="2"/>
  </si>
  <si>
    <t>救助
工作車</t>
    <rPh sb="0" eb="2">
      <t>キュウジョ</t>
    </rPh>
    <rPh sb="3" eb="5">
      <t>コウサク</t>
    </rPh>
    <rPh sb="5" eb="6">
      <t>クルマ</t>
    </rPh>
    <phoneticPr fontId="2"/>
  </si>
  <si>
    <t>救急車</t>
    <rPh sb="0" eb="2">
      <t>キュウキュウ</t>
    </rPh>
    <rPh sb="2" eb="3">
      <t>クルマ</t>
    </rPh>
    <phoneticPr fontId="2"/>
  </si>
  <si>
    <t>指令車</t>
    <rPh sb="0" eb="2">
      <t>シレイ</t>
    </rPh>
    <rPh sb="2" eb="3">
      <t>クルマ</t>
    </rPh>
    <phoneticPr fontId="2"/>
  </si>
  <si>
    <t>その他
自動車</t>
    <rPh sb="2" eb="3">
      <t>タ</t>
    </rPh>
    <rPh sb="4" eb="7">
      <t>ジドウシャ</t>
    </rPh>
    <phoneticPr fontId="2"/>
  </si>
  <si>
    <t>無線電話</t>
    <rPh sb="0" eb="2">
      <t>ムセン</t>
    </rPh>
    <rPh sb="2" eb="4">
      <t>デンワ</t>
    </rPh>
    <phoneticPr fontId="2"/>
  </si>
  <si>
    <t>有線電話</t>
    <rPh sb="0" eb="2">
      <t>ユウセン</t>
    </rPh>
    <rPh sb="2" eb="4">
      <t>デンワ</t>
    </rPh>
    <phoneticPr fontId="2"/>
  </si>
  <si>
    <t>詰所</t>
    <rPh sb="0" eb="1">
      <t>ツメ</t>
    </rPh>
    <rPh sb="1" eb="2">
      <t>ショ</t>
    </rPh>
    <phoneticPr fontId="2"/>
  </si>
  <si>
    <t>警鐘桜</t>
    <rPh sb="0" eb="2">
      <t>ケイショウ</t>
    </rPh>
    <rPh sb="2" eb="3">
      <t>ザクラ</t>
    </rPh>
    <phoneticPr fontId="2"/>
  </si>
  <si>
    <t>消防通信</t>
    <rPh sb="0" eb="2">
      <t>ショウボウ</t>
    </rPh>
    <rPh sb="2" eb="4">
      <t>ツウシン</t>
    </rPh>
    <phoneticPr fontId="2"/>
  </si>
  <si>
    <t>消防信号施設等</t>
    <rPh sb="0" eb="2">
      <t>ショウボウ</t>
    </rPh>
    <rPh sb="2" eb="4">
      <t>シンゴウ</t>
    </rPh>
    <rPh sb="4" eb="6">
      <t>シセツ</t>
    </rPh>
    <rPh sb="6" eb="7">
      <t>トウ</t>
    </rPh>
    <phoneticPr fontId="2"/>
  </si>
  <si>
    <t>防火水そう（立方㍍）</t>
    <rPh sb="0" eb="2">
      <t>ボウカ</t>
    </rPh>
    <rPh sb="2" eb="3">
      <t>ミズ</t>
    </rPh>
    <rPh sb="6" eb="8">
      <t>リッポウ</t>
    </rPh>
    <phoneticPr fontId="2"/>
  </si>
  <si>
    <t>６０以上</t>
    <rPh sb="2" eb="4">
      <t>イジョウ</t>
    </rPh>
    <phoneticPr fontId="2"/>
  </si>
  <si>
    <t>地上式</t>
    <rPh sb="0" eb="2">
      <t>チジョウ</t>
    </rPh>
    <rPh sb="2" eb="3">
      <t>シキ</t>
    </rPh>
    <phoneticPr fontId="2"/>
  </si>
  <si>
    <t>地下式</t>
    <rPh sb="0" eb="2">
      <t>チカ</t>
    </rPh>
    <rPh sb="2" eb="3">
      <t>シキ</t>
    </rPh>
    <phoneticPr fontId="2"/>
  </si>
  <si>
    <t>消火栓</t>
    <rPh sb="0" eb="3">
      <t>ショウカセン</t>
    </rPh>
    <phoneticPr fontId="2"/>
  </si>
  <si>
    <t>各年度末現在</t>
    <rPh sb="0" eb="1">
      <t>カク</t>
    </rPh>
    <rPh sb="1" eb="4">
      <t>ネンドマツ</t>
    </rPh>
    <rPh sb="4" eb="6">
      <t>ゲンザイ</t>
    </rPh>
    <phoneticPr fontId="2"/>
  </si>
  <si>
    <t>資料：北部消防署</t>
    <rPh sb="0" eb="2">
      <t>シリョウ</t>
    </rPh>
    <rPh sb="3" eb="5">
      <t>ホクブ</t>
    </rPh>
    <rPh sb="5" eb="8">
      <t>ショウボウショ</t>
    </rPh>
    <phoneticPr fontId="2"/>
  </si>
  <si>
    <t>平成13年度</t>
    <rPh sb="0" eb="2">
      <t>ヘイセイ</t>
    </rPh>
    <rPh sb="4" eb="6">
      <t>ネンド</t>
    </rPh>
    <phoneticPr fontId="2"/>
  </si>
  <si>
    <t>２０～３９</t>
    <phoneticPr fontId="2"/>
  </si>
  <si>
    <t>４０～５９</t>
    <phoneticPr fontId="2"/>
  </si>
  <si>
    <t>9（9）</t>
    <phoneticPr fontId="2"/>
  </si>
  <si>
    <t>87（87）</t>
    <phoneticPr fontId="2"/>
  </si>
  <si>
    <t>3（3）</t>
    <phoneticPr fontId="2"/>
  </si>
  <si>
    <t>－市内総数－</t>
    <rPh sb="1" eb="3">
      <t>シナイ</t>
    </rPh>
    <rPh sb="3" eb="5">
      <t>ソウスウ</t>
    </rPh>
    <phoneticPr fontId="2"/>
  </si>
  <si>
    <t>－川西消防署（市内）－</t>
    <rPh sb="1" eb="3">
      <t>カワニシ</t>
    </rPh>
    <rPh sb="3" eb="6">
      <t>ショウボウショ</t>
    </rPh>
    <rPh sb="7" eb="9">
      <t>シナイ</t>
    </rPh>
    <phoneticPr fontId="2"/>
  </si>
  <si>
    <t>－北部消防署（市内）－</t>
    <rPh sb="1" eb="3">
      <t>ホクブ</t>
    </rPh>
    <rPh sb="3" eb="6">
      <t>ショウボウショ</t>
    </rPh>
    <rPh sb="7" eb="9">
      <t>シナイ</t>
    </rPh>
    <phoneticPr fontId="2"/>
  </si>
  <si>
    <t>－佐久消防署（市内）－</t>
    <rPh sb="1" eb="3">
      <t>サク</t>
    </rPh>
    <rPh sb="3" eb="5">
      <t>ショウボウ</t>
    </rPh>
    <rPh sb="5" eb="6">
      <t>ショ</t>
    </rPh>
    <rPh sb="7" eb="9">
      <t>シナイ</t>
    </rPh>
    <phoneticPr fontId="2"/>
  </si>
  <si>
    <t>注1）普通ポンプ車・小型動力ポンプ及び積載車の（　）内は消防団</t>
    <rPh sb="0" eb="1">
      <t>チュウ</t>
    </rPh>
    <rPh sb="3" eb="5">
      <t>フツウ</t>
    </rPh>
    <rPh sb="8" eb="9">
      <t>クルマ</t>
    </rPh>
    <rPh sb="10" eb="12">
      <t>コガタ</t>
    </rPh>
    <rPh sb="12" eb="14">
      <t>ドウリョク</t>
    </rPh>
    <rPh sb="17" eb="18">
      <t>オヨ</t>
    </rPh>
    <rPh sb="19" eb="21">
      <t>セキサイ</t>
    </rPh>
    <rPh sb="21" eb="22">
      <t>クルマ</t>
    </rPh>
    <rPh sb="26" eb="27">
      <t>ナイ</t>
    </rPh>
    <rPh sb="28" eb="31">
      <t>ショウボウダン</t>
    </rPh>
    <phoneticPr fontId="2"/>
  </si>
  <si>
    <t>注2）その他の自動車の内訳〈林野火災工作車・査察広報車・事務連絡車（軽乗用）〉</t>
    <rPh sb="0" eb="1">
      <t>チュウ</t>
    </rPh>
    <rPh sb="5" eb="6">
      <t>タ</t>
    </rPh>
    <rPh sb="7" eb="10">
      <t>ジドウシャ</t>
    </rPh>
    <rPh sb="11" eb="13">
      <t>ウチワケ</t>
    </rPh>
    <rPh sb="14" eb="16">
      <t>リンヤ</t>
    </rPh>
    <rPh sb="16" eb="18">
      <t>カサイ</t>
    </rPh>
    <rPh sb="18" eb="20">
      <t>コウサク</t>
    </rPh>
    <rPh sb="20" eb="21">
      <t>グルマ</t>
    </rPh>
    <rPh sb="22" eb="24">
      <t>ササツ</t>
    </rPh>
    <rPh sb="24" eb="27">
      <t>コウホウシャ</t>
    </rPh>
    <rPh sb="28" eb="30">
      <t>ジム</t>
    </rPh>
    <rPh sb="30" eb="32">
      <t>レンラク</t>
    </rPh>
    <rPh sb="32" eb="33">
      <t>クルマ</t>
    </rPh>
    <rPh sb="34" eb="37">
      <t>ケイジョウヨウ</t>
    </rPh>
    <phoneticPr fontId="2"/>
  </si>
  <si>
    <t>-</t>
    <phoneticPr fontId="2"/>
  </si>
  <si>
    <t>11(9)</t>
    <phoneticPr fontId="2"/>
  </si>
  <si>
    <t>資料：佐久消防署・北部消防署・川西消防署</t>
    <rPh sb="0" eb="2">
      <t>シリョウ</t>
    </rPh>
    <rPh sb="3" eb="5">
      <t>サク</t>
    </rPh>
    <rPh sb="5" eb="8">
      <t>ショウボウショ</t>
    </rPh>
    <rPh sb="9" eb="11">
      <t>ホクブ</t>
    </rPh>
    <rPh sb="11" eb="14">
      <t>ショウボウショ</t>
    </rPh>
    <rPh sb="15" eb="17">
      <t>カワニシ</t>
    </rPh>
    <rPh sb="17" eb="20">
      <t>ショウボウショ</t>
    </rPh>
    <phoneticPr fontId="2"/>
  </si>
  <si>
    <t>22-4　消防施設（公設）</t>
    <rPh sb="5" eb="7">
      <t>ショウボウ</t>
    </rPh>
    <rPh sb="7" eb="9">
      <t>シセツ</t>
    </rPh>
    <rPh sb="10" eb="12">
      <t>コウセツ</t>
    </rPh>
    <phoneticPr fontId="2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</si>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</sst>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3">
    <xf numFmtId="0" fontId="0" fillId="0" borderId="0" xfId="0"/>
    <xf numFmtId="38" fontId="4" fillId="0" borderId="1" xfId="1" applyFont="1" applyFill="1" applyBorder="1" applyAlignment="1">
      <alignment horizontal="center" vertical="center"/>
    </xf>
    <xf numFmtId="38" fontId="4" fillId="0" borderId="0" xfId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4" fillId="0" borderId="2" xfId="0" applyFont="1" applyFill="1" applyBorder="1" applyAlignment="1">
      <alignment horizontal="distributed" vertical="center" wrapText="1"/>
    </xf>
    <xf numFmtId="0" fontId="4" fillId="0" borderId="3" xfId="0" applyFont="1" applyFill="1" applyBorder="1" applyAlignment="1">
      <alignment horizontal="distributed" vertical="center" wrapText="1"/>
    </xf>
    <xf numFmtId="0" fontId="4" fillId="0" borderId="4" xfId="0" applyFont="1" applyFill="1" applyBorder="1" applyAlignment="1">
      <alignment horizontal="distributed" vertical="center"/>
    </xf>
    <xf numFmtId="0" fontId="4" fillId="0" borderId="2" xfId="0" applyFont="1" applyFill="1" applyBorder="1" applyAlignment="1">
      <alignment horizontal="distributed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8"/>
  <sheetViews>
    <sheetView tabSelected="1" zoomScaleNormal="100" zoomScaleSheetLayoutView="100" workbookViewId="0">
      <selection activeCell="I56" sqref="I56"/>
    </sheetView>
  </sheetViews>
  <sheetFormatPr defaultRowHeight="14.25" x14ac:dyDescent="0.15"/>
  <cols>
    <col min="1" max="1" width="9.625" style="4" customWidth="1"/>
    <col min="2" max="6" width="7.75" style="4" customWidth="1"/>
    <col min="7" max="11" width="7.625" style="4" customWidth="1"/>
    <col min="12" max="20" width="9.625" style="4" customWidth="1"/>
    <col min="21" max="16384" width="9" style="4"/>
  </cols>
  <sheetData>
    <row r="1" spans="1:20" ht="20.25" customHeight="1" thickBot="1" x14ac:dyDescent="0.2">
      <c r="A1" s="3" t="s">
        <v>42</v>
      </c>
      <c r="E1" s="22" t="s">
        <v>33</v>
      </c>
      <c r="F1" s="22"/>
      <c r="T1" s="5" t="s">
        <v>25</v>
      </c>
    </row>
    <row r="2" spans="1:20" x14ac:dyDescent="0.15">
      <c r="A2" s="20" t="s">
        <v>2</v>
      </c>
      <c r="B2" s="18" t="s">
        <v>3</v>
      </c>
      <c r="C2" s="18"/>
      <c r="D2" s="18"/>
      <c r="E2" s="18"/>
      <c r="F2" s="18"/>
      <c r="G2" s="18"/>
      <c r="H2" s="18"/>
      <c r="I2" s="18"/>
      <c r="J2" s="18"/>
      <c r="K2" s="19"/>
      <c r="L2" s="20" t="s">
        <v>18</v>
      </c>
      <c r="M2" s="18"/>
      <c r="N2" s="18" t="s">
        <v>19</v>
      </c>
      <c r="O2" s="18"/>
      <c r="P2" s="18" t="s">
        <v>20</v>
      </c>
      <c r="Q2" s="18"/>
      <c r="R2" s="18"/>
      <c r="S2" s="18" t="s">
        <v>24</v>
      </c>
      <c r="T2" s="19"/>
    </row>
    <row r="3" spans="1:20" ht="57" x14ac:dyDescent="0.15">
      <c r="A3" s="21"/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7" t="s">
        <v>13</v>
      </c>
      <c r="L3" s="8" t="s">
        <v>14</v>
      </c>
      <c r="M3" s="9" t="s">
        <v>15</v>
      </c>
      <c r="N3" s="9" t="s">
        <v>16</v>
      </c>
      <c r="O3" s="9" t="s">
        <v>17</v>
      </c>
      <c r="P3" s="10" t="s">
        <v>28</v>
      </c>
      <c r="Q3" s="11" t="s">
        <v>29</v>
      </c>
      <c r="R3" s="11" t="s">
        <v>21</v>
      </c>
      <c r="S3" s="11" t="s">
        <v>22</v>
      </c>
      <c r="T3" s="12" t="s">
        <v>23</v>
      </c>
    </row>
    <row r="4" spans="1:20" ht="19.5" customHeight="1" x14ac:dyDescent="0.15">
      <c r="A4" s="13" t="s">
        <v>27</v>
      </c>
      <c r="B4" s="1">
        <f t="shared" ref="B4:C13" si="0">SUM(B20,B34,B48)</f>
        <v>1</v>
      </c>
      <c r="C4" s="2">
        <f t="shared" si="0"/>
        <v>3</v>
      </c>
      <c r="D4" s="2" t="s">
        <v>40</v>
      </c>
      <c r="E4" s="2">
        <f t="shared" ref="E4:E13" si="1">SUM(E20,E34,E48)</f>
        <v>2</v>
      </c>
      <c r="F4" s="2" t="s">
        <v>31</v>
      </c>
      <c r="G4" s="2" t="s">
        <v>32</v>
      </c>
      <c r="H4" s="2">
        <f t="shared" ref="H4:M10" si="2">SUM(H20,H34,H48)</f>
        <v>2</v>
      </c>
      <c r="I4" s="2">
        <f t="shared" si="2"/>
        <v>8</v>
      </c>
      <c r="J4" s="2">
        <f t="shared" si="2"/>
        <v>3</v>
      </c>
      <c r="K4" s="2">
        <f t="shared" si="2"/>
        <v>7</v>
      </c>
      <c r="L4" s="2">
        <f t="shared" si="2"/>
        <v>38</v>
      </c>
      <c r="M4" s="2">
        <f t="shared" si="2"/>
        <v>33</v>
      </c>
      <c r="N4" s="2">
        <v>50</v>
      </c>
      <c r="O4" s="2">
        <v>92</v>
      </c>
      <c r="P4" s="2">
        <f t="shared" ref="P4:T13" si="3">SUM(P20,P34,P48)</f>
        <v>90</v>
      </c>
      <c r="Q4" s="2">
        <f t="shared" si="3"/>
        <v>117</v>
      </c>
      <c r="R4" s="2">
        <f t="shared" si="3"/>
        <v>2</v>
      </c>
      <c r="S4" s="2">
        <f t="shared" si="3"/>
        <v>20</v>
      </c>
      <c r="T4" s="2">
        <f t="shared" si="3"/>
        <v>1640</v>
      </c>
    </row>
    <row r="5" spans="1:20" ht="19.5" customHeight="1" x14ac:dyDescent="0.15">
      <c r="A5" s="14">
        <v>14</v>
      </c>
      <c r="B5" s="1">
        <f t="shared" si="0"/>
        <v>1</v>
      </c>
      <c r="C5" s="2">
        <f t="shared" si="0"/>
        <v>3</v>
      </c>
      <c r="D5" s="2">
        <v>2</v>
      </c>
      <c r="E5" s="2">
        <f t="shared" si="1"/>
        <v>2</v>
      </c>
      <c r="F5" s="2" t="s">
        <v>39</v>
      </c>
      <c r="G5" s="2" t="s">
        <v>39</v>
      </c>
      <c r="H5" s="2">
        <f t="shared" si="2"/>
        <v>2</v>
      </c>
      <c r="I5" s="2">
        <f t="shared" si="2"/>
        <v>8</v>
      </c>
      <c r="J5" s="2">
        <f t="shared" si="2"/>
        <v>3</v>
      </c>
      <c r="K5" s="2">
        <f t="shared" si="2"/>
        <v>8</v>
      </c>
      <c r="L5" s="2">
        <f t="shared" si="2"/>
        <v>38</v>
      </c>
      <c r="M5" s="2">
        <f t="shared" si="2"/>
        <v>33</v>
      </c>
      <c r="N5" s="2">
        <v>48</v>
      </c>
      <c r="O5" s="2">
        <v>92</v>
      </c>
      <c r="P5" s="2">
        <f t="shared" si="3"/>
        <v>89</v>
      </c>
      <c r="Q5" s="2">
        <f t="shared" si="3"/>
        <v>116</v>
      </c>
      <c r="R5" s="2">
        <f t="shared" si="3"/>
        <v>2</v>
      </c>
      <c r="S5" s="2">
        <f t="shared" si="3"/>
        <v>20</v>
      </c>
      <c r="T5" s="2">
        <f t="shared" si="3"/>
        <v>1652</v>
      </c>
    </row>
    <row r="6" spans="1:20" ht="19.5" customHeight="1" x14ac:dyDescent="0.15">
      <c r="A6" s="14">
        <v>15</v>
      </c>
      <c r="B6" s="1">
        <f t="shared" si="0"/>
        <v>1</v>
      </c>
      <c r="C6" s="2">
        <f t="shared" si="0"/>
        <v>3</v>
      </c>
      <c r="D6" s="2">
        <v>2</v>
      </c>
      <c r="E6" s="2">
        <f t="shared" si="1"/>
        <v>2</v>
      </c>
      <c r="F6" s="2" t="s">
        <v>39</v>
      </c>
      <c r="G6" s="2" t="s">
        <v>39</v>
      </c>
      <c r="H6" s="2">
        <f t="shared" si="2"/>
        <v>2</v>
      </c>
      <c r="I6" s="2">
        <f t="shared" si="2"/>
        <v>8</v>
      </c>
      <c r="J6" s="2">
        <f t="shared" si="2"/>
        <v>3</v>
      </c>
      <c r="K6" s="2">
        <f t="shared" si="2"/>
        <v>7</v>
      </c>
      <c r="L6" s="2">
        <f t="shared" si="2"/>
        <v>38</v>
      </c>
      <c r="M6" s="2">
        <f t="shared" si="2"/>
        <v>33</v>
      </c>
      <c r="N6" s="2" t="s">
        <v>39</v>
      </c>
      <c r="O6" s="2" t="s">
        <v>39</v>
      </c>
      <c r="P6" s="2">
        <f t="shared" si="3"/>
        <v>89</v>
      </c>
      <c r="Q6" s="2">
        <f t="shared" si="3"/>
        <v>115</v>
      </c>
      <c r="R6" s="2">
        <f t="shared" si="3"/>
        <v>2</v>
      </c>
      <c r="S6" s="2">
        <f t="shared" si="3"/>
        <v>20</v>
      </c>
      <c r="T6" s="2">
        <f t="shared" si="3"/>
        <v>1659</v>
      </c>
    </row>
    <row r="7" spans="1:20" ht="19.5" customHeight="1" x14ac:dyDescent="0.15">
      <c r="A7" s="14">
        <v>16</v>
      </c>
      <c r="B7" s="1">
        <f t="shared" si="0"/>
        <v>1</v>
      </c>
      <c r="C7" s="2">
        <f t="shared" si="0"/>
        <v>3</v>
      </c>
      <c r="D7" s="2">
        <v>2</v>
      </c>
      <c r="E7" s="2">
        <f t="shared" si="1"/>
        <v>2</v>
      </c>
      <c r="F7" s="2" t="s">
        <v>39</v>
      </c>
      <c r="G7" s="2" t="s">
        <v>39</v>
      </c>
      <c r="H7" s="2">
        <f t="shared" si="2"/>
        <v>2</v>
      </c>
      <c r="I7" s="2">
        <f t="shared" si="2"/>
        <v>8</v>
      </c>
      <c r="J7" s="2">
        <f t="shared" si="2"/>
        <v>3</v>
      </c>
      <c r="K7" s="2">
        <f t="shared" si="2"/>
        <v>7</v>
      </c>
      <c r="L7" s="2">
        <f t="shared" si="2"/>
        <v>38</v>
      </c>
      <c r="M7" s="2">
        <f t="shared" si="2"/>
        <v>31</v>
      </c>
      <c r="N7" s="2" t="s">
        <v>39</v>
      </c>
      <c r="O7" s="2" t="s">
        <v>39</v>
      </c>
      <c r="P7" s="2">
        <f t="shared" si="3"/>
        <v>89</v>
      </c>
      <c r="Q7" s="2">
        <f t="shared" si="3"/>
        <v>114</v>
      </c>
      <c r="R7" s="2">
        <f t="shared" si="3"/>
        <v>2</v>
      </c>
      <c r="S7" s="2">
        <f t="shared" si="3"/>
        <v>20</v>
      </c>
      <c r="T7" s="2">
        <f t="shared" si="3"/>
        <v>1667</v>
      </c>
    </row>
    <row r="8" spans="1:20" ht="19.5" customHeight="1" x14ac:dyDescent="0.15">
      <c r="A8" s="14">
        <v>17</v>
      </c>
      <c r="B8" s="1">
        <f t="shared" si="0"/>
        <v>1</v>
      </c>
      <c r="C8" s="2">
        <f t="shared" si="0"/>
        <v>3</v>
      </c>
      <c r="D8" s="2">
        <v>2</v>
      </c>
      <c r="E8" s="2">
        <f t="shared" si="1"/>
        <v>2</v>
      </c>
      <c r="F8" s="2" t="s">
        <v>39</v>
      </c>
      <c r="G8" s="2" t="s">
        <v>39</v>
      </c>
      <c r="H8" s="2">
        <f t="shared" si="2"/>
        <v>2</v>
      </c>
      <c r="I8" s="2">
        <f t="shared" si="2"/>
        <v>8</v>
      </c>
      <c r="J8" s="2">
        <f t="shared" si="2"/>
        <v>3</v>
      </c>
      <c r="K8" s="2">
        <f t="shared" si="2"/>
        <v>7</v>
      </c>
      <c r="L8" s="2">
        <f t="shared" si="2"/>
        <v>38</v>
      </c>
      <c r="M8" s="2">
        <f t="shared" si="2"/>
        <v>31</v>
      </c>
      <c r="N8" s="2" t="s">
        <v>39</v>
      </c>
      <c r="O8" s="2" t="s">
        <v>39</v>
      </c>
      <c r="P8" s="2">
        <f t="shared" si="3"/>
        <v>89</v>
      </c>
      <c r="Q8" s="2">
        <f t="shared" si="3"/>
        <v>115</v>
      </c>
      <c r="R8" s="2">
        <f t="shared" si="3"/>
        <v>2</v>
      </c>
      <c r="S8" s="2">
        <f t="shared" si="3"/>
        <v>20</v>
      </c>
      <c r="T8" s="2">
        <f t="shared" si="3"/>
        <v>1684</v>
      </c>
    </row>
    <row r="9" spans="1:20" ht="19.5" customHeight="1" x14ac:dyDescent="0.15">
      <c r="A9" s="15">
        <v>18</v>
      </c>
      <c r="B9" s="1">
        <f t="shared" si="0"/>
        <v>1</v>
      </c>
      <c r="C9" s="2">
        <f t="shared" si="0"/>
        <v>3</v>
      </c>
      <c r="D9" s="2">
        <v>3</v>
      </c>
      <c r="E9" s="2">
        <f t="shared" si="1"/>
        <v>2</v>
      </c>
      <c r="F9" s="2" t="s">
        <v>39</v>
      </c>
      <c r="G9" s="2" t="s">
        <v>39</v>
      </c>
      <c r="H9" s="2">
        <f t="shared" si="2"/>
        <v>2</v>
      </c>
      <c r="I9" s="2">
        <f t="shared" si="2"/>
        <v>7</v>
      </c>
      <c r="J9" s="2">
        <f t="shared" si="2"/>
        <v>3</v>
      </c>
      <c r="K9" s="2">
        <f t="shared" si="2"/>
        <v>7</v>
      </c>
      <c r="L9" s="2">
        <f t="shared" si="2"/>
        <v>37</v>
      </c>
      <c r="M9" s="2">
        <f t="shared" si="2"/>
        <v>48</v>
      </c>
      <c r="N9" s="2" t="s">
        <v>39</v>
      </c>
      <c r="O9" s="2" t="s">
        <v>39</v>
      </c>
      <c r="P9" s="2">
        <f t="shared" si="3"/>
        <v>89</v>
      </c>
      <c r="Q9" s="2">
        <f t="shared" si="3"/>
        <v>115</v>
      </c>
      <c r="R9" s="2">
        <f t="shared" si="3"/>
        <v>2</v>
      </c>
      <c r="S9" s="2">
        <f t="shared" si="3"/>
        <v>8</v>
      </c>
      <c r="T9" s="2">
        <f t="shared" si="3"/>
        <v>1700</v>
      </c>
    </row>
    <row r="10" spans="1:20" ht="19.5" customHeight="1" x14ac:dyDescent="0.15">
      <c r="A10" s="15">
        <v>19</v>
      </c>
      <c r="B10" s="1">
        <f t="shared" si="0"/>
        <v>1</v>
      </c>
      <c r="C10" s="2">
        <f t="shared" si="0"/>
        <v>3</v>
      </c>
      <c r="D10" s="2">
        <v>4</v>
      </c>
      <c r="E10" s="2">
        <f t="shared" si="1"/>
        <v>2</v>
      </c>
      <c r="F10" s="2" t="s">
        <v>39</v>
      </c>
      <c r="G10" s="2" t="s">
        <v>39</v>
      </c>
      <c r="H10" s="2">
        <f t="shared" si="2"/>
        <v>2</v>
      </c>
      <c r="I10" s="2">
        <f t="shared" si="2"/>
        <v>7</v>
      </c>
      <c r="J10" s="2">
        <f t="shared" si="2"/>
        <v>3</v>
      </c>
      <c r="K10" s="2">
        <f t="shared" si="2"/>
        <v>7</v>
      </c>
      <c r="L10" s="2">
        <f t="shared" si="2"/>
        <v>37</v>
      </c>
      <c r="M10" s="2">
        <f t="shared" si="2"/>
        <v>48</v>
      </c>
      <c r="N10" s="2" t="s">
        <v>39</v>
      </c>
      <c r="O10" s="2" t="s">
        <v>39</v>
      </c>
      <c r="P10" s="2">
        <f t="shared" si="3"/>
        <v>88</v>
      </c>
      <c r="Q10" s="2">
        <f t="shared" si="3"/>
        <v>115</v>
      </c>
      <c r="R10" s="2">
        <f t="shared" si="3"/>
        <v>2</v>
      </c>
      <c r="S10" s="2">
        <f t="shared" si="3"/>
        <v>492</v>
      </c>
      <c r="T10" s="2">
        <f t="shared" si="3"/>
        <v>1946</v>
      </c>
    </row>
    <row r="11" spans="1:20" ht="19.5" customHeight="1" x14ac:dyDescent="0.15">
      <c r="A11" s="15">
        <v>20</v>
      </c>
      <c r="B11" s="1">
        <f t="shared" si="0"/>
        <v>1</v>
      </c>
      <c r="C11" s="2">
        <f t="shared" si="0"/>
        <v>3</v>
      </c>
      <c r="D11" s="2">
        <v>2</v>
      </c>
      <c r="E11" s="2">
        <f t="shared" si="1"/>
        <v>2</v>
      </c>
      <c r="F11" s="2" t="s">
        <v>39</v>
      </c>
      <c r="G11" s="2" t="s">
        <v>39</v>
      </c>
      <c r="H11" s="2">
        <f t="shared" ref="H11:K13" si="4">SUM(H27,H41,H55)</f>
        <v>2</v>
      </c>
      <c r="I11" s="2">
        <f t="shared" si="4"/>
        <v>7</v>
      </c>
      <c r="J11" s="2">
        <f t="shared" si="4"/>
        <v>3</v>
      </c>
      <c r="K11" s="2">
        <f t="shared" si="4"/>
        <v>6</v>
      </c>
      <c r="L11" s="2">
        <v>37</v>
      </c>
      <c r="M11" s="2">
        <f>SUM(M27,M41,M55)</f>
        <v>48</v>
      </c>
      <c r="N11" s="2" t="s">
        <v>39</v>
      </c>
      <c r="O11" s="2" t="s">
        <v>39</v>
      </c>
      <c r="P11" s="2">
        <f t="shared" si="3"/>
        <v>134</v>
      </c>
      <c r="Q11" s="2">
        <f t="shared" si="3"/>
        <v>174</v>
      </c>
      <c r="R11" s="2">
        <f t="shared" si="3"/>
        <v>4</v>
      </c>
      <c r="S11" s="2">
        <f t="shared" si="3"/>
        <v>507</v>
      </c>
      <c r="T11" s="2">
        <f t="shared" si="3"/>
        <v>1946</v>
      </c>
    </row>
    <row r="12" spans="1:20" ht="19.5" customHeight="1" x14ac:dyDescent="0.15">
      <c r="A12" s="14">
        <v>21</v>
      </c>
      <c r="B12" s="2">
        <f t="shared" si="0"/>
        <v>1</v>
      </c>
      <c r="C12" s="2">
        <f t="shared" si="0"/>
        <v>3</v>
      </c>
      <c r="D12" s="2">
        <f>SUM(D28,D42,D56)</f>
        <v>2</v>
      </c>
      <c r="E12" s="2">
        <f t="shared" si="1"/>
        <v>1</v>
      </c>
      <c r="F12" s="2">
        <f>SUM(F28,F42,F56)</f>
        <v>0</v>
      </c>
      <c r="G12" s="2">
        <f>SUM(G28,G42,G56)</f>
        <v>0</v>
      </c>
      <c r="H12" s="2">
        <f t="shared" si="4"/>
        <v>2</v>
      </c>
      <c r="I12" s="2">
        <f t="shared" si="4"/>
        <v>7</v>
      </c>
      <c r="J12" s="2">
        <f t="shared" si="4"/>
        <v>3</v>
      </c>
      <c r="K12" s="2">
        <f t="shared" si="4"/>
        <v>6</v>
      </c>
      <c r="L12" s="2">
        <f>SUM(L28,L42,L56)</f>
        <v>55</v>
      </c>
      <c r="M12" s="2">
        <f>SUM(M28,M42,M56)</f>
        <v>52</v>
      </c>
      <c r="N12" s="2">
        <f>SUM(N28,N42,N56)</f>
        <v>92</v>
      </c>
      <c r="O12" s="2">
        <f>SUM(O28,O42,O56)</f>
        <v>116</v>
      </c>
      <c r="P12" s="2">
        <f t="shared" si="3"/>
        <v>146</v>
      </c>
      <c r="Q12" s="2">
        <f t="shared" si="3"/>
        <v>186</v>
      </c>
      <c r="R12" s="2">
        <f t="shared" si="3"/>
        <v>4</v>
      </c>
      <c r="S12" s="2">
        <f t="shared" si="3"/>
        <v>508</v>
      </c>
      <c r="T12" s="2">
        <f t="shared" si="3"/>
        <v>2393</v>
      </c>
    </row>
    <row r="13" spans="1:20" ht="19.5" customHeight="1" x14ac:dyDescent="0.15">
      <c r="A13" s="14">
        <v>22</v>
      </c>
      <c r="B13" s="2">
        <f t="shared" si="0"/>
        <v>1</v>
      </c>
      <c r="C13" s="2">
        <f t="shared" si="0"/>
        <v>3</v>
      </c>
      <c r="D13" s="2">
        <f>SUM(D29,D43,D57)</f>
        <v>2</v>
      </c>
      <c r="E13" s="2">
        <f t="shared" si="1"/>
        <v>2</v>
      </c>
      <c r="F13" s="2">
        <f>SUM(F29,F43,F57)</f>
        <v>0</v>
      </c>
      <c r="G13" s="2">
        <f>SUM(G29,G43,G57)</f>
        <v>0</v>
      </c>
      <c r="H13" s="2">
        <f t="shared" si="4"/>
        <v>2</v>
      </c>
      <c r="I13" s="2">
        <f t="shared" si="4"/>
        <v>7</v>
      </c>
      <c r="J13" s="2">
        <f t="shared" si="4"/>
        <v>3</v>
      </c>
      <c r="K13" s="2">
        <f t="shared" si="4"/>
        <v>6</v>
      </c>
      <c r="L13" s="2">
        <f>SUM(L29,L43,L57)</f>
        <v>55</v>
      </c>
      <c r="M13" s="2">
        <f>SUM(M29,M43,M57)</f>
        <v>51</v>
      </c>
      <c r="N13" s="2">
        <f>SUM(N29,N43,N57)</f>
        <v>77</v>
      </c>
      <c r="O13" s="2">
        <f>SUM(O29,O43,O57)</f>
        <v>169</v>
      </c>
      <c r="P13" s="2">
        <f t="shared" si="3"/>
        <v>122</v>
      </c>
      <c r="Q13" s="2">
        <f t="shared" si="3"/>
        <v>152</v>
      </c>
      <c r="R13" s="2">
        <f t="shared" si="3"/>
        <v>10</v>
      </c>
      <c r="S13" s="2">
        <f t="shared" si="3"/>
        <v>509</v>
      </c>
      <c r="T13" s="2">
        <f t="shared" si="3"/>
        <v>2393</v>
      </c>
    </row>
    <row r="14" spans="1:20" x14ac:dyDescent="0.15">
      <c r="A14" s="4" t="s">
        <v>37</v>
      </c>
    </row>
    <row r="15" spans="1:20" x14ac:dyDescent="0.15">
      <c r="A15" s="4" t="s">
        <v>38</v>
      </c>
    </row>
    <row r="16" spans="1:20" x14ac:dyDescent="0.15">
      <c r="A16" s="4" t="s">
        <v>41</v>
      </c>
    </row>
    <row r="17" spans="1:20" ht="18" customHeight="1" thickBot="1" x14ac:dyDescent="0.2">
      <c r="A17" s="3"/>
      <c r="E17" s="16" t="s">
        <v>36</v>
      </c>
      <c r="T17" s="5" t="s">
        <v>25</v>
      </c>
    </row>
    <row r="18" spans="1:20" x14ac:dyDescent="0.15">
      <c r="A18" s="20" t="s">
        <v>2</v>
      </c>
      <c r="B18" s="18" t="s">
        <v>3</v>
      </c>
      <c r="C18" s="18"/>
      <c r="D18" s="18"/>
      <c r="E18" s="18"/>
      <c r="F18" s="18"/>
      <c r="G18" s="18"/>
      <c r="H18" s="18"/>
      <c r="I18" s="18"/>
      <c r="J18" s="18"/>
      <c r="K18" s="19"/>
      <c r="L18" s="20" t="s">
        <v>18</v>
      </c>
      <c r="M18" s="18"/>
      <c r="N18" s="18" t="s">
        <v>19</v>
      </c>
      <c r="O18" s="18"/>
      <c r="P18" s="18" t="s">
        <v>20</v>
      </c>
      <c r="Q18" s="18"/>
      <c r="R18" s="18"/>
      <c r="S18" s="18" t="s">
        <v>24</v>
      </c>
      <c r="T18" s="19"/>
    </row>
    <row r="19" spans="1:20" ht="57" x14ac:dyDescent="0.15">
      <c r="A19" s="21"/>
      <c r="B19" s="6" t="s">
        <v>4</v>
      </c>
      <c r="C19" s="6" t="s">
        <v>5</v>
      </c>
      <c r="D19" s="6" t="s">
        <v>6</v>
      </c>
      <c r="E19" s="6" t="s">
        <v>7</v>
      </c>
      <c r="F19" s="6" t="s">
        <v>8</v>
      </c>
      <c r="G19" s="6" t="s">
        <v>9</v>
      </c>
      <c r="H19" s="6" t="s">
        <v>10</v>
      </c>
      <c r="I19" s="6" t="s">
        <v>11</v>
      </c>
      <c r="J19" s="6" t="s">
        <v>12</v>
      </c>
      <c r="K19" s="7" t="s">
        <v>13</v>
      </c>
      <c r="L19" s="8" t="s">
        <v>14</v>
      </c>
      <c r="M19" s="9" t="s">
        <v>15</v>
      </c>
      <c r="N19" s="9" t="s">
        <v>16</v>
      </c>
      <c r="O19" s="9" t="s">
        <v>17</v>
      </c>
      <c r="P19" s="10" t="s">
        <v>28</v>
      </c>
      <c r="Q19" s="11" t="s">
        <v>29</v>
      </c>
      <c r="R19" s="11" t="s">
        <v>21</v>
      </c>
      <c r="S19" s="11" t="s">
        <v>22</v>
      </c>
      <c r="T19" s="12" t="s">
        <v>23</v>
      </c>
    </row>
    <row r="20" spans="1:20" ht="19.5" customHeight="1" x14ac:dyDescent="0.15">
      <c r="A20" s="13" t="s">
        <v>27</v>
      </c>
      <c r="B20" s="1">
        <v>1</v>
      </c>
      <c r="C20" s="2">
        <v>1</v>
      </c>
      <c r="D20" s="2" t="s">
        <v>30</v>
      </c>
      <c r="E20" s="2">
        <v>1</v>
      </c>
      <c r="F20" s="2" t="s">
        <v>31</v>
      </c>
      <c r="G20" s="2" t="s">
        <v>32</v>
      </c>
      <c r="H20" s="2">
        <v>1</v>
      </c>
      <c r="I20" s="2">
        <v>4</v>
      </c>
      <c r="J20" s="2">
        <v>1</v>
      </c>
      <c r="K20" s="2">
        <v>2</v>
      </c>
      <c r="L20" s="2">
        <v>18</v>
      </c>
      <c r="M20" s="2">
        <v>18</v>
      </c>
      <c r="N20" s="2">
        <v>50</v>
      </c>
      <c r="O20" s="2">
        <v>92</v>
      </c>
      <c r="P20" s="2">
        <v>90</v>
      </c>
      <c r="Q20" s="2">
        <v>117</v>
      </c>
      <c r="R20" s="2">
        <v>2</v>
      </c>
      <c r="S20" s="2">
        <v>20</v>
      </c>
      <c r="T20" s="2">
        <v>1640</v>
      </c>
    </row>
    <row r="21" spans="1:20" ht="19.5" customHeight="1" x14ac:dyDescent="0.15">
      <c r="A21" s="14">
        <v>14</v>
      </c>
      <c r="B21" s="1">
        <v>1</v>
      </c>
      <c r="C21" s="2">
        <v>1</v>
      </c>
      <c r="D21" s="2" t="s">
        <v>39</v>
      </c>
      <c r="E21" s="2">
        <v>1</v>
      </c>
      <c r="F21" s="2" t="s">
        <v>39</v>
      </c>
      <c r="G21" s="2" t="s">
        <v>39</v>
      </c>
      <c r="H21" s="2">
        <v>1</v>
      </c>
      <c r="I21" s="2">
        <v>4</v>
      </c>
      <c r="J21" s="2">
        <v>1</v>
      </c>
      <c r="K21" s="2">
        <v>2</v>
      </c>
      <c r="L21" s="2">
        <v>18</v>
      </c>
      <c r="M21" s="2">
        <v>18</v>
      </c>
      <c r="N21" s="2">
        <v>48</v>
      </c>
      <c r="O21" s="2">
        <v>92</v>
      </c>
      <c r="P21" s="2">
        <v>89</v>
      </c>
      <c r="Q21" s="2">
        <v>116</v>
      </c>
      <c r="R21" s="2">
        <v>2</v>
      </c>
      <c r="S21" s="2">
        <v>20</v>
      </c>
      <c r="T21" s="2">
        <v>1652</v>
      </c>
    </row>
    <row r="22" spans="1:20" ht="19.5" customHeight="1" x14ac:dyDescent="0.15">
      <c r="A22" s="14">
        <v>15</v>
      </c>
      <c r="B22" s="1">
        <v>1</v>
      </c>
      <c r="C22" s="2">
        <v>1</v>
      </c>
      <c r="D22" s="2" t="s">
        <v>39</v>
      </c>
      <c r="E22" s="2">
        <v>1</v>
      </c>
      <c r="F22" s="2" t="s">
        <v>39</v>
      </c>
      <c r="G22" s="2" t="s">
        <v>39</v>
      </c>
      <c r="H22" s="2">
        <v>1</v>
      </c>
      <c r="I22" s="2">
        <v>4</v>
      </c>
      <c r="J22" s="2">
        <v>1</v>
      </c>
      <c r="K22" s="2">
        <v>2</v>
      </c>
      <c r="L22" s="2">
        <v>18</v>
      </c>
      <c r="M22" s="2">
        <v>18</v>
      </c>
      <c r="N22" s="2" t="s">
        <v>39</v>
      </c>
      <c r="O22" s="2" t="s">
        <v>39</v>
      </c>
      <c r="P22" s="2">
        <v>89</v>
      </c>
      <c r="Q22" s="2">
        <v>115</v>
      </c>
      <c r="R22" s="2">
        <v>2</v>
      </c>
      <c r="S22" s="2">
        <v>20</v>
      </c>
      <c r="T22" s="2">
        <v>1659</v>
      </c>
    </row>
    <row r="23" spans="1:20" ht="19.5" customHeight="1" x14ac:dyDescent="0.15">
      <c r="A23" s="14">
        <v>16</v>
      </c>
      <c r="B23" s="1">
        <v>1</v>
      </c>
      <c r="C23" s="2">
        <v>1</v>
      </c>
      <c r="D23" s="2" t="s">
        <v>39</v>
      </c>
      <c r="E23" s="2">
        <v>1</v>
      </c>
      <c r="F23" s="2" t="s">
        <v>39</v>
      </c>
      <c r="G23" s="2" t="s">
        <v>39</v>
      </c>
      <c r="H23" s="2">
        <v>1</v>
      </c>
      <c r="I23" s="2">
        <v>4</v>
      </c>
      <c r="J23" s="2">
        <v>1</v>
      </c>
      <c r="K23" s="2">
        <v>2</v>
      </c>
      <c r="L23" s="2">
        <v>18</v>
      </c>
      <c r="M23" s="2">
        <v>18</v>
      </c>
      <c r="N23" s="2" t="s">
        <v>39</v>
      </c>
      <c r="O23" s="2" t="s">
        <v>39</v>
      </c>
      <c r="P23" s="2">
        <v>89</v>
      </c>
      <c r="Q23" s="2">
        <v>114</v>
      </c>
      <c r="R23" s="2">
        <v>2</v>
      </c>
      <c r="S23" s="2">
        <v>20</v>
      </c>
      <c r="T23" s="2">
        <v>1667</v>
      </c>
    </row>
    <row r="24" spans="1:20" ht="19.5" customHeight="1" x14ac:dyDescent="0.15">
      <c r="A24" s="14">
        <v>17</v>
      </c>
      <c r="B24" s="1">
        <v>1</v>
      </c>
      <c r="C24" s="2">
        <v>1</v>
      </c>
      <c r="D24" s="2" t="s">
        <v>39</v>
      </c>
      <c r="E24" s="2">
        <v>1</v>
      </c>
      <c r="F24" s="2" t="s">
        <v>39</v>
      </c>
      <c r="G24" s="2" t="s">
        <v>39</v>
      </c>
      <c r="H24" s="2">
        <v>1</v>
      </c>
      <c r="I24" s="2">
        <v>4</v>
      </c>
      <c r="J24" s="2">
        <v>1</v>
      </c>
      <c r="K24" s="2">
        <v>2</v>
      </c>
      <c r="L24" s="2">
        <v>18</v>
      </c>
      <c r="M24" s="2">
        <v>18</v>
      </c>
      <c r="N24" s="2" t="s">
        <v>39</v>
      </c>
      <c r="O24" s="2" t="s">
        <v>39</v>
      </c>
      <c r="P24" s="2">
        <v>89</v>
      </c>
      <c r="Q24" s="2">
        <v>115</v>
      </c>
      <c r="R24" s="2">
        <v>2</v>
      </c>
      <c r="S24" s="2">
        <v>20</v>
      </c>
      <c r="T24" s="2">
        <v>1684</v>
      </c>
    </row>
    <row r="25" spans="1:20" ht="19.5" customHeight="1" x14ac:dyDescent="0.15">
      <c r="A25" s="15">
        <v>18</v>
      </c>
      <c r="B25" s="1">
        <v>1</v>
      </c>
      <c r="C25" s="2">
        <v>1</v>
      </c>
      <c r="D25" s="2" t="s">
        <v>39</v>
      </c>
      <c r="E25" s="2">
        <v>1</v>
      </c>
      <c r="F25" s="2" t="s">
        <v>39</v>
      </c>
      <c r="G25" s="2" t="s">
        <v>39</v>
      </c>
      <c r="H25" s="2">
        <v>1</v>
      </c>
      <c r="I25" s="2">
        <v>3</v>
      </c>
      <c r="J25" s="2">
        <v>1</v>
      </c>
      <c r="K25" s="2">
        <v>2</v>
      </c>
      <c r="L25" s="2">
        <v>17</v>
      </c>
      <c r="M25" s="2">
        <v>35</v>
      </c>
      <c r="N25" s="2">
        <v>59</v>
      </c>
      <c r="O25" s="2">
        <v>92</v>
      </c>
      <c r="P25" s="2">
        <v>89</v>
      </c>
      <c r="Q25" s="2">
        <v>115</v>
      </c>
      <c r="R25" s="2">
        <v>2</v>
      </c>
      <c r="S25" s="2">
        <v>8</v>
      </c>
      <c r="T25" s="2">
        <v>1700</v>
      </c>
    </row>
    <row r="26" spans="1:20" ht="19.5" customHeight="1" x14ac:dyDescent="0.15">
      <c r="A26" s="15">
        <v>19</v>
      </c>
      <c r="B26" s="1">
        <v>1</v>
      </c>
      <c r="C26" s="2">
        <v>1</v>
      </c>
      <c r="D26" s="2" t="s">
        <v>39</v>
      </c>
      <c r="E26" s="2">
        <v>1</v>
      </c>
      <c r="F26" s="2" t="s">
        <v>39</v>
      </c>
      <c r="G26" s="2" t="s">
        <v>39</v>
      </c>
      <c r="H26" s="2">
        <v>1</v>
      </c>
      <c r="I26" s="2">
        <v>3</v>
      </c>
      <c r="J26" s="2">
        <v>1</v>
      </c>
      <c r="K26" s="2">
        <v>2</v>
      </c>
      <c r="L26" s="2">
        <v>17</v>
      </c>
      <c r="M26" s="2">
        <v>35</v>
      </c>
      <c r="N26" s="2">
        <v>59</v>
      </c>
      <c r="O26" s="2">
        <v>92</v>
      </c>
      <c r="P26" s="2">
        <v>88</v>
      </c>
      <c r="Q26" s="2">
        <v>115</v>
      </c>
      <c r="R26" s="2">
        <v>2</v>
      </c>
      <c r="S26" s="2">
        <v>8</v>
      </c>
      <c r="T26" s="2">
        <v>1703</v>
      </c>
    </row>
    <row r="27" spans="1:20" ht="19.5" customHeight="1" x14ac:dyDescent="0.15">
      <c r="A27" s="15">
        <v>20</v>
      </c>
      <c r="B27" s="1">
        <v>1</v>
      </c>
      <c r="C27" s="2">
        <v>1</v>
      </c>
      <c r="D27" s="2" t="s">
        <v>39</v>
      </c>
      <c r="E27" s="2">
        <v>1</v>
      </c>
      <c r="F27" s="2" t="s">
        <v>39</v>
      </c>
      <c r="G27" s="2" t="s">
        <v>39</v>
      </c>
      <c r="H27" s="2">
        <v>1</v>
      </c>
      <c r="I27" s="2">
        <v>3</v>
      </c>
      <c r="J27" s="2">
        <v>1</v>
      </c>
      <c r="K27" s="2">
        <v>2</v>
      </c>
      <c r="L27" s="2">
        <v>17</v>
      </c>
      <c r="M27" s="2">
        <v>35</v>
      </c>
      <c r="N27" s="2" t="s">
        <v>39</v>
      </c>
      <c r="O27" s="2" t="s">
        <v>39</v>
      </c>
      <c r="P27" s="2">
        <v>85</v>
      </c>
      <c r="Q27" s="2">
        <v>116</v>
      </c>
      <c r="R27" s="2">
        <v>2</v>
      </c>
      <c r="S27" s="2">
        <v>10</v>
      </c>
      <c r="T27" s="2">
        <v>1702</v>
      </c>
    </row>
    <row r="28" spans="1:20" ht="19.5" customHeight="1" x14ac:dyDescent="0.15">
      <c r="A28" s="15">
        <v>21</v>
      </c>
      <c r="B28" s="1">
        <v>1</v>
      </c>
      <c r="C28" s="2">
        <v>1</v>
      </c>
      <c r="D28" s="2" t="s">
        <v>39</v>
      </c>
      <c r="E28" s="2">
        <v>0</v>
      </c>
      <c r="F28" s="2" t="s">
        <v>39</v>
      </c>
      <c r="G28" s="2" t="s">
        <v>39</v>
      </c>
      <c r="H28" s="2">
        <v>1</v>
      </c>
      <c r="I28" s="2">
        <v>3</v>
      </c>
      <c r="J28" s="2">
        <v>1</v>
      </c>
      <c r="K28" s="2">
        <v>2</v>
      </c>
      <c r="L28" s="2">
        <v>17</v>
      </c>
      <c r="M28" s="2">
        <v>35</v>
      </c>
      <c r="N28" s="2">
        <v>59</v>
      </c>
      <c r="O28" s="2">
        <v>92</v>
      </c>
      <c r="P28" s="2">
        <v>85</v>
      </c>
      <c r="Q28" s="2">
        <v>116</v>
      </c>
      <c r="R28" s="2">
        <v>2</v>
      </c>
      <c r="S28" s="2">
        <v>8</v>
      </c>
      <c r="T28" s="2">
        <v>1714</v>
      </c>
    </row>
    <row r="29" spans="1:20" ht="19.5" customHeight="1" x14ac:dyDescent="0.15">
      <c r="A29" s="15">
        <v>22</v>
      </c>
      <c r="B29" s="1">
        <v>1</v>
      </c>
      <c r="C29" s="2">
        <v>1</v>
      </c>
      <c r="D29" s="2" t="s">
        <v>39</v>
      </c>
      <c r="E29" s="2">
        <v>1</v>
      </c>
      <c r="F29" s="2" t="s">
        <v>39</v>
      </c>
      <c r="G29" s="2" t="s">
        <v>39</v>
      </c>
      <c r="H29" s="2">
        <v>1</v>
      </c>
      <c r="I29" s="2">
        <v>3</v>
      </c>
      <c r="J29" s="2">
        <v>1</v>
      </c>
      <c r="K29" s="2">
        <v>2</v>
      </c>
      <c r="L29" s="2">
        <v>17</v>
      </c>
      <c r="M29" s="2">
        <v>35</v>
      </c>
      <c r="N29" s="2">
        <v>55</v>
      </c>
      <c r="O29" s="2">
        <v>92</v>
      </c>
      <c r="P29" s="2">
        <v>81</v>
      </c>
      <c r="Q29" s="2">
        <v>118</v>
      </c>
      <c r="R29" s="2">
        <v>2</v>
      </c>
      <c r="S29" s="2">
        <v>8</v>
      </c>
      <c r="T29" s="2">
        <v>1713</v>
      </c>
    </row>
    <row r="30" spans="1:20" x14ac:dyDescent="0.15">
      <c r="A30" s="4" t="s">
        <v>0</v>
      </c>
    </row>
    <row r="31" spans="1:20" ht="18" customHeight="1" thickBot="1" x14ac:dyDescent="0.2">
      <c r="E31" s="16" t="s">
        <v>35</v>
      </c>
      <c r="T31" s="5" t="s">
        <v>25</v>
      </c>
    </row>
    <row r="32" spans="1:20" x14ac:dyDescent="0.15">
      <c r="A32" s="20" t="s">
        <v>2</v>
      </c>
      <c r="B32" s="18" t="s">
        <v>3</v>
      </c>
      <c r="C32" s="18"/>
      <c r="D32" s="18"/>
      <c r="E32" s="18"/>
      <c r="F32" s="18"/>
      <c r="G32" s="18"/>
      <c r="H32" s="18"/>
      <c r="I32" s="18"/>
      <c r="J32" s="18"/>
      <c r="K32" s="19"/>
      <c r="L32" s="20" t="s">
        <v>18</v>
      </c>
      <c r="M32" s="18"/>
      <c r="N32" s="18" t="s">
        <v>19</v>
      </c>
      <c r="O32" s="18"/>
      <c r="P32" s="18" t="s">
        <v>20</v>
      </c>
      <c r="Q32" s="18"/>
      <c r="R32" s="18"/>
      <c r="S32" s="18" t="s">
        <v>24</v>
      </c>
      <c r="T32" s="19"/>
    </row>
    <row r="33" spans="1:20" ht="57" x14ac:dyDescent="0.15">
      <c r="A33" s="21"/>
      <c r="B33" s="6" t="s">
        <v>4</v>
      </c>
      <c r="C33" s="6" t="s">
        <v>5</v>
      </c>
      <c r="D33" s="6" t="s">
        <v>6</v>
      </c>
      <c r="E33" s="6" t="s">
        <v>7</v>
      </c>
      <c r="F33" s="6" t="s">
        <v>8</v>
      </c>
      <c r="G33" s="6" t="s">
        <v>9</v>
      </c>
      <c r="H33" s="6" t="s">
        <v>10</v>
      </c>
      <c r="I33" s="6" t="s">
        <v>11</v>
      </c>
      <c r="J33" s="6" t="s">
        <v>12</v>
      </c>
      <c r="K33" s="7" t="s">
        <v>13</v>
      </c>
      <c r="L33" s="8" t="s">
        <v>14</v>
      </c>
      <c r="M33" s="9" t="s">
        <v>15</v>
      </c>
      <c r="N33" s="9" t="s">
        <v>16</v>
      </c>
      <c r="O33" s="9" t="s">
        <v>17</v>
      </c>
      <c r="P33" s="10" t="s">
        <v>28</v>
      </c>
      <c r="Q33" s="11" t="s">
        <v>29</v>
      </c>
      <c r="R33" s="11" t="s">
        <v>21</v>
      </c>
      <c r="S33" s="11" t="s">
        <v>22</v>
      </c>
      <c r="T33" s="12" t="s">
        <v>23</v>
      </c>
    </row>
    <row r="34" spans="1:20" ht="19.5" customHeight="1" x14ac:dyDescent="0.15">
      <c r="A34" s="13" t="s">
        <v>27</v>
      </c>
      <c r="B34" s="1" t="s">
        <v>39</v>
      </c>
      <c r="C34" s="2">
        <v>1</v>
      </c>
      <c r="D34" s="2">
        <v>1</v>
      </c>
      <c r="E34" s="2" t="s">
        <v>39</v>
      </c>
      <c r="F34" s="2" t="s">
        <v>39</v>
      </c>
      <c r="G34" s="2" t="s">
        <v>39</v>
      </c>
      <c r="H34" s="2">
        <v>1</v>
      </c>
      <c r="I34" s="2">
        <v>2</v>
      </c>
      <c r="J34" s="2">
        <v>1</v>
      </c>
      <c r="K34" s="2">
        <v>2</v>
      </c>
      <c r="L34" s="2">
        <v>20</v>
      </c>
      <c r="M34" s="2">
        <v>13</v>
      </c>
      <c r="N34" s="2" t="s">
        <v>39</v>
      </c>
      <c r="O34" s="2" t="s">
        <v>39</v>
      </c>
      <c r="P34" s="2" t="s">
        <v>39</v>
      </c>
      <c r="Q34" s="2" t="s">
        <v>39</v>
      </c>
      <c r="R34" s="2" t="s">
        <v>39</v>
      </c>
      <c r="S34" s="2" t="s">
        <v>39</v>
      </c>
      <c r="T34" s="2" t="s">
        <v>39</v>
      </c>
    </row>
    <row r="35" spans="1:20" ht="19.5" customHeight="1" x14ac:dyDescent="0.15">
      <c r="A35" s="14">
        <v>14</v>
      </c>
      <c r="B35" s="1" t="s">
        <v>39</v>
      </c>
      <c r="C35" s="2">
        <v>1</v>
      </c>
      <c r="D35" s="2">
        <v>1</v>
      </c>
      <c r="E35" s="2" t="s">
        <v>39</v>
      </c>
      <c r="F35" s="2" t="s">
        <v>39</v>
      </c>
      <c r="G35" s="2" t="s">
        <v>39</v>
      </c>
      <c r="H35" s="2">
        <v>1</v>
      </c>
      <c r="I35" s="2">
        <v>2</v>
      </c>
      <c r="J35" s="2">
        <v>1</v>
      </c>
      <c r="K35" s="2">
        <v>3</v>
      </c>
      <c r="L35" s="2">
        <v>20</v>
      </c>
      <c r="M35" s="2">
        <v>13</v>
      </c>
      <c r="N35" s="2" t="s">
        <v>39</v>
      </c>
      <c r="O35" s="2" t="s">
        <v>39</v>
      </c>
      <c r="P35" s="2" t="s">
        <v>39</v>
      </c>
      <c r="Q35" s="2" t="s">
        <v>39</v>
      </c>
      <c r="R35" s="2" t="s">
        <v>39</v>
      </c>
      <c r="S35" s="2" t="s">
        <v>39</v>
      </c>
      <c r="T35" s="2" t="s">
        <v>39</v>
      </c>
    </row>
    <row r="36" spans="1:20" ht="19.5" customHeight="1" x14ac:dyDescent="0.15">
      <c r="A36" s="14">
        <v>15</v>
      </c>
      <c r="B36" s="1" t="s">
        <v>39</v>
      </c>
      <c r="C36" s="2">
        <v>1</v>
      </c>
      <c r="D36" s="2">
        <v>1</v>
      </c>
      <c r="E36" s="2" t="s">
        <v>39</v>
      </c>
      <c r="F36" s="2" t="s">
        <v>39</v>
      </c>
      <c r="G36" s="2" t="s">
        <v>39</v>
      </c>
      <c r="H36" s="2">
        <v>1</v>
      </c>
      <c r="I36" s="2">
        <v>2</v>
      </c>
      <c r="J36" s="2">
        <v>1</v>
      </c>
      <c r="K36" s="2">
        <v>2</v>
      </c>
      <c r="L36" s="2">
        <v>20</v>
      </c>
      <c r="M36" s="2">
        <v>13</v>
      </c>
      <c r="N36" s="2" t="s">
        <v>39</v>
      </c>
      <c r="O36" s="2" t="s">
        <v>39</v>
      </c>
      <c r="P36" s="2" t="s">
        <v>39</v>
      </c>
      <c r="Q36" s="2" t="s">
        <v>39</v>
      </c>
      <c r="R36" s="2" t="s">
        <v>39</v>
      </c>
      <c r="S36" s="2" t="s">
        <v>39</v>
      </c>
      <c r="T36" s="2" t="s">
        <v>39</v>
      </c>
    </row>
    <row r="37" spans="1:20" ht="19.5" customHeight="1" x14ac:dyDescent="0.15">
      <c r="A37" s="14">
        <v>16</v>
      </c>
      <c r="B37" s="1" t="s">
        <v>39</v>
      </c>
      <c r="C37" s="2">
        <v>1</v>
      </c>
      <c r="D37" s="2">
        <v>1</v>
      </c>
      <c r="E37" s="2" t="s">
        <v>39</v>
      </c>
      <c r="F37" s="2" t="s">
        <v>39</v>
      </c>
      <c r="G37" s="2" t="s">
        <v>39</v>
      </c>
      <c r="H37" s="2">
        <v>1</v>
      </c>
      <c r="I37" s="2">
        <v>2</v>
      </c>
      <c r="J37" s="2">
        <v>1</v>
      </c>
      <c r="K37" s="2">
        <v>2</v>
      </c>
      <c r="L37" s="2">
        <v>20</v>
      </c>
      <c r="M37" s="2">
        <v>11</v>
      </c>
      <c r="N37" s="2" t="s">
        <v>39</v>
      </c>
      <c r="O37" s="2" t="s">
        <v>39</v>
      </c>
      <c r="P37" s="2" t="s">
        <v>39</v>
      </c>
      <c r="Q37" s="2" t="s">
        <v>39</v>
      </c>
      <c r="R37" s="2" t="s">
        <v>39</v>
      </c>
      <c r="S37" s="2" t="s">
        <v>39</v>
      </c>
      <c r="T37" s="2" t="s">
        <v>39</v>
      </c>
    </row>
    <row r="38" spans="1:20" ht="19.5" customHeight="1" x14ac:dyDescent="0.15">
      <c r="A38" s="14">
        <v>17</v>
      </c>
      <c r="B38" s="1" t="s">
        <v>39</v>
      </c>
      <c r="C38" s="2">
        <v>1</v>
      </c>
      <c r="D38" s="2">
        <v>1</v>
      </c>
      <c r="E38" s="2" t="s">
        <v>39</v>
      </c>
      <c r="F38" s="2" t="s">
        <v>39</v>
      </c>
      <c r="G38" s="2" t="s">
        <v>39</v>
      </c>
      <c r="H38" s="2">
        <v>1</v>
      </c>
      <c r="I38" s="2">
        <v>2</v>
      </c>
      <c r="J38" s="2">
        <v>1</v>
      </c>
      <c r="K38" s="2">
        <v>2</v>
      </c>
      <c r="L38" s="2">
        <v>20</v>
      </c>
      <c r="M38" s="2">
        <v>11</v>
      </c>
      <c r="N38" s="2" t="s">
        <v>39</v>
      </c>
      <c r="O38" s="2" t="s">
        <v>39</v>
      </c>
      <c r="P38" s="2" t="s">
        <v>39</v>
      </c>
      <c r="Q38" s="2" t="s">
        <v>39</v>
      </c>
      <c r="R38" s="2" t="s">
        <v>39</v>
      </c>
      <c r="S38" s="2" t="s">
        <v>39</v>
      </c>
      <c r="T38" s="2" t="s">
        <v>39</v>
      </c>
    </row>
    <row r="39" spans="1:20" ht="19.5" customHeight="1" x14ac:dyDescent="0.15">
      <c r="A39" s="15">
        <v>18</v>
      </c>
      <c r="B39" s="1" t="s">
        <v>43</v>
      </c>
      <c r="C39" s="2">
        <v>1</v>
      </c>
      <c r="D39" s="2">
        <v>1</v>
      </c>
      <c r="E39" s="2" t="s">
        <v>43</v>
      </c>
      <c r="F39" s="2" t="s">
        <v>43</v>
      </c>
      <c r="G39" s="2" t="s">
        <v>43</v>
      </c>
      <c r="H39" s="2">
        <v>1</v>
      </c>
      <c r="I39" s="2">
        <v>2</v>
      </c>
      <c r="J39" s="2">
        <v>1</v>
      </c>
      <c r="K39" s="2">
        <v>2</v>
      </c>
      <c r="L39" s="2">
        <v>20</v>
      </c>
      <c r="M39" s="2">
        <v>11</v>
      </c>
      <c r="N39" s="2" t="s">
        <v>43</v>
      </c>
      <c r="O39" s="2" t="s">
        <v>43</v>
      </c>
      <c r="P39" s="2" t="s">
        <v>43</v>
      </c>
      <c r="Q39" s="2" t="s">
        <v>43</v>
      </c>
      <c r="R39" s="2" t="s">
        <v>43</v>
      </c>
      <c r="S39" s="2" t="s">
        <v>43</v>
      </c>
      <c r="T39" s="2" t="s">
        <v>43</v>
      </c>
    </row>
    <row r="40" spans="1:20" ht="19.5" customHeight="1" x14ac:dyDescent="0.15">
      <c r="A40" s="15">
        <v>19</v>
      </c>
      <c r="B40" s="1" t="s">
        <v>43</v>
      </c>
      <c r="C40" s="2">
        <v>1</v>
      </c>
      <c r="D40" s="2">
        <v>1</v>
      </c>
      <c r="E40" s="2" t="s">
        <v>43</v>
      </c>
      <c r="F40" s="2" t="s">
        <v>43</v>
      </c>
      <c r="G40" s="2" t="s">
        <v>43</v>
      </c>
      <c r="H40" s="2">
        <v>1</v>
      </c>
      <c r="I40" s="2">
        <v>2</v>
      </c>
      <c r="J40" s="2">
        <v>1</v>
      </c>
      <c r="K40" s="2">
        <v>2</v>
      </c>
      <c r="L40" s="2">
        <v>20</v>
      </c>
      <c r="M40" s="2">
        <v>11</v>
      </c>
      <c r="N40" s="2" t="s">
        <v>43</v>
      </c>
      <c r="O40" s="2" t="s">
        <v>43</v>
      </c>
      <c r="P40" s="2" t="s">
        <v>43</v>
      </c>
      <c r="Q40" s="2" t="s">
        <v>43</v>
      </c>
      <c r="R40" s="2" t="s">
        <v>43</v>
      </c>
      <c r="S40" s="2" t="s">
        <v>43</v>
      </c>
      <c r="T40" s="2" t="s">
        <v>43</v>
      </c>
    </row>
    <row r="41" spans="1:20" ht="19.5" customHeight="1" x14ac:dyDescent="0.15">
      <c r="A41" s="15">
        <v>20</v>
      </c>
      <c r="B41" s="1" t="s">
        <v>39</v>
      </c>
      <c r="C41" s="2">
        <v>1</v>
      </c>
      <c r="D41" s="2">
        <v>1</v>
      </c>
      <c r="E41" s="2" t="s">
        <v>39</v>
      </c>
      <c r="F41" s="2" t="s">
        <v>39</v>
      </c>
      <c r="G41" s="2" t="s">
        <v>39</v>
      </c>
      <c r="H41" s="2">
        <v>1</v>
      </c>
      <c r="I41" s="2">
        <v>2</v>
      </c>
      <c r="J41" s="2">
        <v>1</v>
      </c>
      <c r="K41" s="2">
        <v>2</v>
      </c>
      <c r="L41" s="2">
        <v>20</v>
      </c>
      <c r="M41" s="2">
        <v>11</v>
      </c>
      <c r="N41" s="2" t="s">
        <v>39</v>
      </c>
      <c r="O41" s="2" t="s">
        <v>39</v>
      </c>
      <c r="P41" s="2" t="s">
        <v>39</v>
      </c>
      <c r="Q41" s="2" t="s">
        <v>39</v>
      </c>
      <c r="R41" s="2" t="s">
        <v>39</v>
      </c>
      <c r="S41" s="2" t="s">
        <v>39</v>
      </c>
      <c r="T41" s="2" t="s">
        <v>39</v>
      </c>
    </row>
    <row r="42" spans="1:20" ht="19.5" customHeight="1" x14ac:dyDescent="0.15">
      <c r="A42" s="15">
        <v>21</v>
      </c>
      <c r="B42" s="1" t="s">
        <v>39</v>
      </c>
      <c r="C42" s="2">
        <v>1</v>
      </c>
      <c r="D42" s="2">
        <v>1</v>
      </c>
      <c r="E42" s="2" t="s">
        <v>39</v>
      </c>
      <c r="F42" s="2" t="s">
        <v>39</v>
      </c>
      <c r="G42" s="2" t="s">
        <v>39</v>
      </c>
      <c r="H42" s="2">
        <v>1</v>
      </c>
      <c r="I42" s="2">
        <v>2</v>
      </c>
      <c r="J42" s="2">
        <v>1</v>
      </c>
      <c r="K42" s="2">
        <v>2</v>
      </c>
      <c r="L42" s="2">
        <v>20</v>
      </c>
      <c r="M42" s="2">
        <v>10</v>
      </c>
      <c r="N42" s="2">
        <v>33</v>
      </c>
      <c r="O42" s="2">
        <v>24</v>
      </c>
      <c r="P42" s="2">
        <v>12</v>
      </c>
      <c r="Q42" s="2">
        <v>13</v>
      </c>
      <c r="R42" s="2"/>
      <c r="S42" s="2">
        <v>2</v>
      </c>
      <c r="T42" s="2">
        <v>434</v>
      </c>
    </row>
    <row r="43" spans="1:20" ht="19.5" customHeight="1" x14ac:dyDescent="0.15">
      <c r="A43" s="14">
        <v>22</v>
      </c>
      <c r="B43" s="2" t="s">
        <v>39</v>
      </c>
      <c r="C43" s="2">
        <v>1</v>
      </c>
      <c r="D43" s="2">
        <v>1</v>
      </c>
      <c r="E43" s="2" t="s">
        <v>39</v>
      </c>
      <c r="F43" s="2" t="s">
        <v>39</v>
      </c>
      <c r="G43" s="2" t="s">
        <v>39</v>
      </c>
      <c r="H43" s="2">
        <v>1</v>
      </c>
      <c r="I43" s="2">
        <v>2</v>
      </c>
      <c r="J43" s="2">
        <v>1</v>
      </c>
      <c r="K43" s="2">
        <v>2</v>
      </c>
      <c r="L43" s="2">
        <v>20</v>
      </c>
      <c r="M43" s="2">
        <v>9</v>
      </c>
      <c r="N43" s="2">
        <v>9</v>
      </c>
      <c r="O43" s="2">
        <v>24</v>
      </c>
      <c r="P43" s="2">
        <v>19</v>
      </c>
      <c r="Q43" s="2">
        <v>13</v>
      </c>
      <c r="R43" s="2"/>
      <c r="S43" s="2">
        <v>2</v>
      </c>
      <c r="T43" s="2">
        <v>434</v>
      </c>
    </row>
    <row r="44" spans="1:20" x14ac:dyDescent="0.15">
      <c r="A44" s="4" t="s">
        <v>26</v>
      </c>
    </row>
    <row r="45" spans="1:20" ht="18" customHeight="1" thickBot="1" x14ac:dyDescent="0.2">
      <c r="E45" s="16" t="s">
        <v>34</v>
      </c>
      <c r="T45" s="5" t="s">
        <v>25</v>
      </c>
    </row>
    <row r="46" spans="1:20" x14ac:dyDescent="0.15">
      <c r="A46" s="20" t="s">
        <v>2</v>
      </c>
      <c r="B46" s="18" t="s">
        <v>3</v>
      </c>
      <c r="C46" s="18"/>
      <c r="D46" s="18"/>
      <c r="E46" s="18"/>
      <c r="F46" s="18"/>
      <c r="G46" s="18"/>
      <c r="H46" s="18"/>
      <c r="I46" s="18"/>
      <c r="J46" s="18"/>
      <c r="K46" s="19"/>
      <c r="L46" s="20" t="s">
        <v>18</v>
      </c>
      <c r="M46" s="18"/>
      <c r="N46" s="18" t="s">
        <v>19</v>
      </c>
      <c r="O46" s="18"/>
      <c r="P46" s="18" t="s">
        <v>20</v>
      </c>
      <c r="Q46" s="18"/>
      <c r="R46" s="18"/>
      <c r="S46" s="18" t="s">
        <v>24</v>
      </c>
      <c r="T46" s="19"/>
    </row>
    <row r="47" spans="1:20" ht="57" x14ac:dyDescent="0.15">
      <c r="A47" s="21"/>
      <c r="B47" s="6" t="s">
        <v>4</v>
      </c>
      <c r="C47" s="6" t="s">
        <v>5</v>
      </c>
      <c r="D47" s="6" t="s">
        <v>6</v>
      </c>
      <c r="E47" s="6" t="s">
        <v>7</v>
      </c>
      <c r="F47" s="6" t="s">
        <v>8</v>
      </c>
      <c r="G47" s="6" t="s">
        <v>9</v>
      </c>
      <c r="H47" s="6" t="s">
        <v>10</v>
      </c>
      <c r="I47" s="6" t="s">
        <v>11</v>
      </c>
      <c r="J47" s="6" t="s">
        <v>12</v>
      </c>
      <c r="K47" s="7" t="s">
        <v>13</v>
      </c>
      <c r="L47" s="8" t="s">
        <v>14</v>
      </c>
      <c r="M47" s="9" t="s">
        <v>15</v>
      </c>
      <c r="N47" s="9" t="s">
        <v>16</v>
      </c>
      <c r="O47" s="9" t="s">
        <v>17</v>
      </c>
      <c r="P47" s="10" t="s">
        <v>28</v>
      </c>
      <c r="Q47" s="11" t="s">
        <v>29</v>
      </c>
      <c r="R47" s="11" t="s">
        <v>21</v>
      </c>
      <c r="S47" s="11" t="s">
        <v>22</v>
      </c>
      <c r="T47" s="12" t="s">
        <v>23</v>
      </c>
    </row>
    <row r="48" spans="1:20" ht="19.5" customHeight="1" x14ac:dyDescent="0.15">
      <c r="A48" s="13" t="s">
        <v>27</v>
      </c>
      <c r="B48" s="1" t="s">
        <v>39</v>
      </c>
      <c r="C48" s="2">
        <v>1</v>
      </c>
      <c r="D48" s="2">
        <v>1</v>
      </c>
      <c r="E48" s="2">
        <v>1</v>
      </c>
      <c r="F48" s="2" t="s">
        <v>39</v>
      </c>
      <c r="G48" s="2" t="s">
        <v>39</v>
      </c>
      <c r="H48" s="2" t="s">
        <v>39</v>
      </c>
      <c r="I48" s="2">
        <v>2</v>
      </c>
      <c r="J48" s="2">
        <v>1</v>
      </c>
      <c r="K48" s="2">
        <v>3</v>
      </c>
      <c r="L48" s="2" t="s">
        <v>39</v>
      </c>
      <c r="M48" s="2">
        <v>2</v>
      </c>
      <c r="N48" s="2" t="s">
        <v>39</v>
      </c>
      <c r="O48" s="2" t="s">
        <v>39</v>
      </c>
      <c r="P48" s="2" t="s">
        <v>39</v>
      </c>
      <c r="Q48" s="2" t="s">
        <v>39</v>
      </c>
      <c r="R48" s="2" t="s">
        <v>39</v>
      </c>
      <c r="S48" s="2" t="s">
        <v>39</v>
      </c>
      <c r="T48" s="2" t="s">
        <v>39</v>
      </c>
    </row>
    <row r="49" spans="1:21" ht="19.5" customHeight="1" x14ac:dyDescent="0.15">
      <c r="A49" s="14">
        <v>14</v>
      </c>
      <c r="B49" s="1" t="s">
        <v>39</v>
      </c>
      <c r="C49" s="2">
        <v>1</v>
      </c>
      <c r="D49" s="2">
        <v>1</v>
      </c>
      <c r="E49" s="2">
        <v>1</v>
      </c>
      <c r="F49" s="2" t="s">
        <v>39</v>
      </c>
      <c r="G49" s="2" t="s">
        <v>39</v>
      </c>
      <c r="H49" s="2" t="s">
        <v>39</v>
      </c>
      <c r="I49" s="2">
        <v>2</v>
      </c>
      <c r="J49" s="2">
        <v>1</v>
      </c>
      <c r="K49" s="2">
        <v>3</v>
      </c>
      <c r="L49" s="2" t="s">
        <v>39</v>
      </c>
      <c r="M49" s="2">
        <v>2</v>
      </c>
      <c r="N49" s="2" t="s">
        <v>39</v>
      </c>
      <c r="O49" s="2" t="s">
        <v>39</v>
      </c>
      <c r="P49" s="2" t="s">
        <v>39</v>
      </c>
      <c r="Q49" s="2" t="s">
        <v>39</v>
      </c>
      <c r="R49" s="2" t="s">
        <v>39</v>
      </c>
      <c r="S49" s="2" t="s">
        <v>39</v>
      </c>
      <c r="T49" s="2" t="s">
        <v>39</v>
      </c>
    </row>
    <row r="50" spans="1:21" ht="19.5" customHeight="1" x14ac:dyDescent="0.15">
      <c r="A50" s="14">
        <v>15</v>
      </c>
      <c r="B50" s="1" t="s">
        <v>39</v>
      </c>
      <c r="C50" s="2">
        <v>1</v>
      </c>
      <c r="D50" s="2">
        <v>1</v>
      </c>
      <c r="E50" s="2">
        <v>1</v>
      </c>
      <c r="F50" s="2" t="s">
        <v>39</v>
      </c>
      <c r="G50" s="2" t="s">
        <v>39</v>
      </c>
      <c r="H50" s="2" t="s">
        <v>39</v>
      </c>
      <c r="I50" s="2">
        <v>2</v>
      </c>
      <c r="J50" s="2">
        <v>1</v>
      </c>
      <c r="K50" s="2">
        <v>3</v>
      </c>
      <c r="L50" s="2" t="s">
        <v>39</v>
      </c>
      <c r="M50" s="2">
        <v>2</v>
      </c>
      <c r="N50" s="2" t="s">
        <v>39</v>
      </c>
      <c r="O50" s="2" t="s">
        <v>39</v>
      </c>
      <c r="P50" s="2" t="s">
        <v>39</v>
      </c>
      <c r="Q50" s="2" t="s">
        <v>39</v>
      </c>
      <c r="R50" s="2" t="s">
        <v>39</v>
      </c>
      <c r="S50" s="2" t="s">
        <v>39</v>
      </c>
      <c r="T50" s="2" t="s">
        <v>39</v>
      </c>
    </row>
    <row r="51" spans="1:21" ht="19.5" customHeight="1" x14ac:dyDescent="0.15">
      <c r="A51" s="14">
        <v>16</v>
      </c>
      <c r="B51" s="1" t="s">
        <v>39</v>
      </c>
      <c r="C51" s="2">
        <v>1</v>
      </c>
      <c r="D51" s="2">
        <v>1</v>
      </c>
      <c r="E51" s="2">
        <v>1</v>
      </c>
      <c r="F51" s="2" t="s">
        <v>39</v>
      </c>
      <c r="G51" s="2" t="s">
        <v>39</v>
      </c>
      <c r="H51" s="2" t="s">
        <v>39</v>
      </c>
      <c r="I51" s="2">
        <v>2</v>
      </c>
      <c r="J51" s="2">
        <v>1</v>
      </c>
      <c r="K51" s="2">
        <v>3</v>
      </c>
      <c r="L51" s="2" t="s">
        <v>39</v>
      </c>
      <c r="M51" s="2">
        <v>2</v>
      </c>
      <c r="N51" s="2" t="s">
        <v>39</v>
      </c>
      <c r="O51" s="2" t="s">
        <v>39</v>
      </c>
      <c r="P51" s="2" t="s">
        <v>39</v>
      </c>
      <c r="Q51" s="2" t="s">
        <v>39</v>
      </c>
      <c r="R51" s="2" t="s">
        <v>39</v>
      </c>
      <c r="S51" s="2" t="s">
        <v>39</v>
      </c>
      <c r="T51" s="2" t="s">
        <v>39</v>
      </c>
    </row>
    <row r="52" spans="1:21" ht="19.5" customHeight="1" x14ac:dyDescent="0.15">
      <c r="A52" s="14">
        <v>17</v>
      </c>
      <c r="B52" s="1" t="s">
        <v>39</v>
      </c>
      <c r="C52" s="2">
        <v>1</v>
      </c>
      <c r="D52" s="2">
        <v>1</v>
      </c>
      <c r="E52" s="2">
        <v>1</v>
      </c>
      <c r="F52" s="2" t="s">
        <v>39</v>
      </c>
      <c r="G52" s="2" t="s">
        <v>39</v>
      </c>
      <c r="H52" s="2" t="s">
        <v>39</v>
      </c>
      <c r="I52" s="2">
        <v>2</v>
      </c>
      <c r="J52" s="2">
        <v>1</v>
      </c>
      <c r="K52" s="2">
        <v>3</v>
      </c>
      <c r="L52" s="2" t="s">
        <v>39</v>
      </c>
      <c r="M52" s="2">
        <v>2</v>
      </c>
      <c r="N52" s="2" t="s">
        <v>39</v>
      </c>
      <c r="O52" s="2" t="s">
        <v>39</v>
      </c>
      <c r="P52" s="2" t="s">
        <v>39</v>
      </c>
      <c r="Q52" s="2" t="s">
        <v>39</v>
      </c>
      <c r="R52" s="2" t="s">
        <v>39</v>
      </c>
      <c r="S52" s="2" t="s">
        <v>39</v>
      </c>
      <c r="T52" s="2" t="s">
        <v>39</v>
      </c>
    </row>
    <row r="53" spans="1:21" ht="19.5" customHeight="1" x14ac:dyDescent="0.15">
      <c r="A53" s="15">
        <v>18</v>
      </c>
      <c r="B53" s="1" t="s">
        <v>43</v>
      </c>
      <c r="C53" s="2">
        <v>1</v>
      </c>
      <c r="D53" s="2">
        <v>1</v>
      </c>
      <c r="E53" s="2">
        <v>1</v>
      </c>
      <c r="F53" s="2" t="s">
        <v>43</v>
      </c>
      <c r="G53" s="2" t="s">
        <v>43</v>
      </c>
      <c r="H53" s="2" t="s">
        <v>43</v>
      </c>
      <c r="I53" s="2">
        <v>2</v>
      </c>
      <c r="J53" s="2">
        <v>1</v>
      </c>
      <c r="K53" s="2">
        <v>3</v>
      </c>
      <c r="L53" s="2" t="s">
        <v>43</v>
      </c>
      <c r="M53" s="2">
        <v>2</v>
      </c>
      <c r="N53" s="2" t="s">
        <v>43</v>
      </c>
      <c r="O53" s="2" t="s">
        <v>43</v>
      </c>
      <c r="P53" s="2" t="s">
        <v>43</v>
      </c>
      <c r="Q53" s="2" t="s">
        <v>43</v>
      </c>
      <c r="R53" s="2" t="s">
        <v>43</v>
      </c>
      <c r="S53" s="2" t="s">
        <v>43</v>
      </c>
      <c r="T53" s="2" t="s">
        <v>43</v>
      </c>
    </row>
    <row r="54" spans="1:21" ht="19.5" customHeight="1" x14ac:dyDescent="0.15">
      <c r="A54" s="15">
        <v>19</v>
      </c>
      <c r="B54" s="1" t="s">
        <v>43</v>
      </c>
      <c r="C54" s="2">
        <v>1</v>
      </c>
      <c r="D54" s="2">
        <v>1</v>
      </c>
      <c r="E54" s="2">
        <v>1</v>
      </c>
      <c r="F54" s="2" t="s">
        <v>43</v>
      </c>
      <c r="G54" s="2" t="s">
        <v>43</v>
      </c>
      <c r="H54" s="2" t="s">
        <v>43</v>
      </c>
      <c r="I54" s="2">
        <v>2</v>
      </c>
      <c r="J54" s="2">
        <v>1</v>
      </c>
      <c r="K54" s="2">
        <v>3</v>
      </c>
      <c r="L54" s="2" t="s">
        <v>43</v>
      </c>
      <c r="M54" s="2">
        <v>2</v>
      </c>
      <c r="N54" s="2" t="s">
        <v>43</v>
      </c>
      <c r="O54" s="2" t="s">
        <v>43</v>
      </c>
      <c r="P54" s="2" t="s">
        <v>43</v>
      </c>
      <c r="Q54" s="2" t="s">
        <v>43</v>
      </c>
      <c r="R54" s="2" t="s">
        <v>43</v>
      </c>
      <c r="S54" s="2">
        <v>484</v>
      </c>
      <c r="T54" s="2">
        <v>243</v>
      </c>
    </row>
    <row r="55" spans="1:21" ht="19.5" customHeight="1" x14ac:dyDescent="0.15">
      <c r="A55" s="15">
        <v>20</v>
      </c>
      <c r="B55" s="1" t="s">
        <v>39</v>
      </c>
      <c r="C55" s="2">
        <v>1</v>
      </c>
      <c r="D55" s="2">
        <v>1</v>
      </c>
      <c r="E55" s="2">
        <v>1</v>
      </c>
      <c r="F55" s="2" t="s">
        <v>39</v>
      </c>
      <c r="G55" s="2" t="s">
        <v>39</v>
      </c>
      <c r="H55" s="2" t="s">
        <v>39</v>
      </c>
      <c r="I55" s="2">
        <v>2</v>
      </c>
      <c r="J55" s="2">
        <v>1</v>
      </c>
      <c r="K55" s="2">
        <v>2</v>
      </c>
      <c r="L55" s="2" t="s">
        <v>39</v>
      </c>
      <c r="M55" s="2">
        <v>2</v>
      </c>
      <c r="N55" s="2" t="s">
        <v>39</v>
      </c>
      <c r="O55" s="2" t="s">
        <v>39</v>
      </c>
      <c r="P55" s="2">
        <v>49</v>
      </c>
      <c r="Q55" s="2">
        <v>58</v>
      </c>
      <c r="R55" s="2">
        <v>2</v>
      </c>
      <c r="S55" s="2">
        <v>497</v>
      </c>
      <c r="T55" s="2">
        <v>244</v>
      </c>
    </row>
    <row r="56" spans="1:21" ht="19.5" customHeight="1" x14ac:dyDescent="0.15">
      <c r="A56" s="15">
        <v>21</v>
      </c>
      <c r="B56" s="1" t="s">
        <v>39</v>
      </c>
      <c r="C56" s="2">
        <v>1</v>
      </c>
      <c r="D56" s="2">
        <v>1</v>
      </c>
      <c r="E56" s="2">
        <v>1</v>
      </c>
      <c r="F56" s="2" t="s">
        <v>39</v>
      </c>
      <c r="G56" s="2" t="s">
        <v>39</v>
      </c>
      <c r="H56" s="2" t="s">
        <v>39</v>
      </c>
      <c r="I56" s="2">
        <v>2</v>
      </c>
      <c r="J56" s="2">
        <v>1</v>
      </c>
      <c r="K56" s="2">
        <v>2</v>
      </c>
      <c r="L56" s="2">
        <v>18</v>
      </c>
      <c r="M56" s="2">
        <v>7</v>
      </c>
      <c r="N56" s="2" t="s">
        <v>39</v>
      </c>
      <c r="O56" s="2" t="s">
        <v>39</v>
      </c>
      <c r="P56" s="2">
        <v>49</v>
      </c>
      <c r="Q56" s="2">
        <v>57</v>
      </c>
      <c r="R56" s="2">
        <v>2</v>
      </c>
      <c r="S56" s="2">
        <v>498</v>
      </c>
      <c r="T56" s="2">
        <v>245</v>
      </c>
    </row>
    <row r="57" spans="1:21" ht="19.5" customHeight="1" x14ac:dyDescent="0.15">
      <c r="A57" s="14">
        <v>22</v>
      </c>
      <c r="B57" s="2" t="s">
        <v>39</v>
      </c>
      <c r="C57" s="2">
        <v>1</v>
      </c>
      <c r="D57" s="2">
        <v>1</v>
      </c>
      <c r="E57" s="2">
        <v>1</v>
      </c>
      <c r="F57" s="2" t="s">
        <v>39</v>
      </c>
      <c r="G57" s="2" t="s">
        <v>39</v>
      </c>
      <c r="H57" s="2" t="s">
        <v>39</v>
      </c>
      <c r="I57" s="2">
        <v>2</v>
      </c>
      <c r="J57" s="2">
        <v>1</v>
      </c>
      <c r="K57" s="2">
        <v>2</v>
      </c>
      <c r="L57" s="2">
        <v>18</v>
      </c>
      <c r="M57" s="2">
        <v>7</v>
      </c>
      <c r="N57" s="2">
        <v>13</v>
      </c>
      <c r="O57" s="2">
        <v>53</v>
      </c>
      <c r="P57" s="2">
        <v>22</v>
      </c>
      <c r="Q57" s="2">
        <v>21</v>
      </c>
      <c r="R57" s="2">
        <v>8</v>
      </c>
      <c r="S57" s="2">
        <v>499</v>
      </c>
      <c r="T57" s="2">
        <v>246</v>
      </c>
      <c r="U57" s="17"/>
    </row>
    <row r="58" spans="1:21" x14ac:dyDescent="0.15">
      <c r="A58" s="4" t="s">
        <v>1</v>
      </c>
    </row>
  </sheetData>
  <mergeCells count="25">
    <mergeCell ref="A18:A19"/>
    <mergeCell ref="A2:A3"/>
    <mergeCell ref="E1:F1"/>
    <mergeCell ref="P2:R2"/>
    <mergeCell ref="N18:O18"/>
    <mergeCell ref="P18:R18"/>
    <mergeCell ref="S2:T2"/>
    <mergeCell ref="B18:K18"/>
    <mergeCell ref="L18:M18"/>
    <mergeCell ref="N2:O2"/>
    <mergeCell ref="B2:K2"/>
    <mergeCell ref="L2:M2"/>
    <mergeCell ref="S18:T18"/>
    <mergeCell ref="A32:A33"/>
    <mergeCell ref="B32:K32"/>
    <mergeCell ref="L32:M32"/>
    <mergeCell ref="N32:O32"/>
    <mergeCell ref="P32:R32"/>
    <mergeCell ref="S32:T32"/>
    <mergeCell ref="P46:R46"/>
    <mergeCell ref="S46:T46"/>
    <mergeCell ref="A46:A47"/>
    <mergeCell ref="B46:K46"/>
    <mergeCell ref="L46:M46"/>
    <mergeCell ref="N46:O46"/>
  </mergeCells>
  <phoneticPr fontId="2"/>
  <pageMargins left="1.1811023622047245" right="0.78740157480314965" top="0.98425196850393704" bottom="0.98425196850393704" header="0.51181102362204722" footer="0.51181102362204722"/>
  <pageSetup paperSize="8" orientation="landscape" r:id="rId1"/>
  <headerFooter alignWithMargins="0"/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22-4</vt:lpstr>
      <vt:lpstr>'22-4'!Print_Area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2016-05-30T06:50:58Z</cp:lastPrinted>
  <dcterms:created xsi:type="dcterms:W3CDTF">1997-01-08T22:48:59Z</dcterms:created>
  <dcterms:modified xsi:type="dcterms:W3CDTF">2023-04-14T05:31:43Z</dcterms:modified>
</cp:coreProperties>
</file>