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67F05F96-F2A0-493C-A8A6-B03433251D38}" xr6:coauthVersionLast="36" xr6:coauthVersionMax="36" xr10:uidLastSave="{00000000-0000-0000-0000-000000000000}"/>
  <bookViews>
    <workbookView xWindow="0" yWindow="0" windowWidth="28800" windowHeight="12285"/>
  </bookViews>
  <sheets>
    <sheet name="24-04" sheetId="1" r:id="rId1"/>
  </sheets>
  <definedNames>
    <definedName name="_xlnm.Print_Area" localSheetId="0">'24-04'!$A$1:$G$38</definedName>
  </definedNames>
  <calcPr calcId="191029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B45" i="1"/>
  <c r="B46" i="1"/>
  <c r="B47" i="1"/>
  <c r="B48" i="1"/>
  <c r="B49" i="1"/>
  <c r="B57" i="1"/>
  <c r="B58" i="1"/>
  <c r="B59" i="1"/>
  <c r="B60" i="1"/>
  <c r="B68" i="1"/>
  <c r="B69" i="1"/>
  <c r="B70" i="1"/>
  <c r="B71" i="1"/>
  <c r="B79" i="1"/>
  <c r="B80" i="1"/>
  <c r="B81" i="1"/>
  <c r="B82" i="1"/>
</calcChain>
</file>

<file path=xl/sharedStrings.xml><?xml version="1.0" encoding="utf-8"?>
<sst xmlns="http://schemas.openxmlformats.org/spreadsheetml/2006/main" count="62" uniqueCount="40">
  <si>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</si>
  <si>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</si>
  <si>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</si>
  <si>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</si>
  <si>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</si>
  <si>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</si>
  <si>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</si>
  <si>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</si>
  <si>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</si>
  <si>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</si>
  <si>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</si>
  <si>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</si>
  <si>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</si>
  <si>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</si>
  <si>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</si>
  <si>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</si>
  <si>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</si>
  <si>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</si>
  <si>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</si>
  <si>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</si>
  <si>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</si>
  <si>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</si>
  <si>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</si>
  <si>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</si>
  <si>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</si>
  <si>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</si>
  <si>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</si>
  <si>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</si>
  <si>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</si>
  <si>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24-4　特別会計歳出状況</t>
    <rPh sb="5" eb="7">
      <t>トクベツ</t>
    </rPh>
    <rPh sb="7" eb="9">
      <t>カイケイ</t>
    </rPh>
    <rPh sb="9" eb="11">
      <t>サイシュツ</t>
    </rPh>
    <rPh sb="11" eb="13">
      <t>ジョウキョウ</t>
    </rPh>
    <phoneticPr fontId="2"/>
  </si>
  <si>
    <t>資料：財政課</t>
    <rPh sb="0" eb="2">
      <t>シリョウ</t>
    </rPh>
    <rPh sb="3" eb="6">
      <t>ザイセイカ</t>
    </rPh>
    <phoneticPr fontId="2"/>
  </si>
  <si>
    <t>　・収益的支出</t>
    <rPh sb="2" eb="5">
      <t>シュウエキテキ</t>
    </rPh>
    <rPh sb="5" eb="7">
      <t>シシュツ</t>
    </rPh>
    <phoneticPr fontId="2"/>
  </si>
  <si>
    <t>　・資本的支出</t>
    <rPh sb="2" eb="5">
      <t>シホンテキ</t>
    </rPh>
    <rPh sb="5" eb="7">
      <t>シシュツ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</si>
  <si>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</si>
  <si>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</si>
  <si>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</si>
  <si>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10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</si>
  <si>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</si>
  <si>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歳　　出　　合　　計</t>
    <rPh sb="0" eb="1">
      <t>サイ</t>
    </rPh>
    <rPh sb="3" eb="4">
      <t>デ</t>
    </rPh>
    <rPh sb="6" eb="7">
      <t>ゴウ</t>
    </rPh>
    <rPh sb="9" eb="10">
      <t>ケイ</t>
    </rPh>
    <phoneticPr fontId="2"/>
  </si>
  <si>
    <t>年　　　　　　　度</t>
    <rPh sb="0" eb="1">
      <t>トシ</t>
    </rPh>
    <rPh sb="8" eb="9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</si>
</sst>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182" fontId="4" fillId="0" borderId="5" xfId="1" applyNumberFormat="1" applyFont="1" applyFill="1" applyBorder="1" applyAlignment="1">
      <alignment vertical="center"/>
    </xf>
    <xf numFmtId="182" fontId="4" fillId="0" borderId="0" xfId="1" applyNumberFormat="1" applyFont="1" applyFill="1" applyBorder="1" applyAlignment="1">
      <alignment vertical="center"/>
    </xf>
    <xf numFmtId="182" fontId="4" fillId="0" borderId="1" xfId="1" applyNumberFormat="1" applyFont="1" applyFill="1" applyBorder="1" applyAlignment="1">
      <alignment vertical="center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 shrinkToFit="1"/>
    </xf>
    <xf numFmtId="182" fontId="4" fillId="0" borderId="11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82" fontId="4" fillId="0" borderId="12" xfId="1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left" vertical="center" shrinkToFit="1"/>
    </xf>
    <xf numFmtId="182" fontId="4" fillId="0" borderId="14" xfId="1" applyNumberFormat="1" applyFont="1" applyFill="1" applyBorder="1" applyAlignment="1">
      <alignment vertical="center"/>
    </xf>
    <xf numFmtId="182" fontId="4" fillId="0" borderId="15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82" fontId="4" fillId="0" borderId="16" xfId="1" applyNumberFormat="1" applyFont="1" applyFill="1" applyBorder="1" applyAlignment="1">
      <alignment vertical="center"/>
    </xf>
    <xf numFmtId="182" fontId="4" fillId="0" borderId="17" xfId="1" applyNumberFormat="1" applyFont="1" applyFill="1" applyBorder="1" applyAlignment="1">
      <alignment vertical="center"/>
    </xf>
    <xf numFmtId="182" fontId="4" fillId="0" borderId="18" xfId="1" applyNumberFormat="1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left" vertical="center" shrinkToFit="1"/>
    </xf>
    <xf numFmtId="182" fontId="4" fillId="0" borderId="21" xfId="1" applyNumberFormat="1" applyFont="1" applyFill="1" applyBorder="1" applyAlignment="1">
      <alignment vertical="center"/>
    </xf>
    <xf numFmtId="182" fontId="4" fillId="0" borderId="22" xfId="1" applyNumberFormat="1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view="pageBreakPreview" zoomScaleNormal="100" zoomScaleSheetLayoutView="100" workbookViewId="0">
      <pane ySplit="3" topLeftCell="A4" activePane="bottomLeft" state="frozen"/>
      <selection pane="bottomLeft"/>
    </sheetView>
  </sheetViews>
  <sheetFormatPr defaultRowHeight="14.25" x14ac:dyDescent="0.15"/>
  <cols>
    <col min="1" max="1" width="30.625" style="3" customWidth="1"/>
    <col min="2" max="7" width="20.625" style="3" customWidth="1"/>
    <col min="8" max="16384" width="9" style="3"/>
  </cols>
  <sheetData>
    <row r="1" spans="1:7" ht="20.100000000000001" customHeight="1" thickBot="1" x14ac:dyDescent="0.2">
      <c r="A1" s="2" t="s">
        <v>29</v>
      </c>
      <c r="G1" s="21" t="s">
        <v>37</v>
      </c>
    </row>
    <row r="2" spans="1:7" ht="20.100000000000001" customHeight="1" x14ac:dyDescent="0.15">
      <c r="A2" s="41" t="s">
        <v>39</v>
      </c>
      <c r="B2" s="43">
        <v>17</v>
      </c>
      <c r="C2" s="35">
        <v>18</v>
      </c>
      <c r="D2" s="35">
        <v>19</v>
      </c>
      <c r="E2" s="35">
        <v>20</v>
      </c>
      <c r="F2" s="35">
        <v>21</v>
      </c>
      <c r="G2" s="37">
        <v>22</v>
      </c>
    </row>
    <row r="3" spans="1:7" ht="20.100000000000001" customHeight="1" x14ac:dyDescent="0.15">
      <c r="A3" s="42"/>
      <c r="B3" s="44"/>
      <c r="C3" s="36"/>
      <c r="D3" s="36"/>
      <c r="E3" s="36"/>
      <c r="F3" s="36"/>
      <c r="G3" s="38"/>
    </row>
    <row r="4" spans="1:7" ht="20.100000000000001" customHeight="1" x14ac:dyDescent="0.15">
      <c r="A4" s="32" t="s">
        <v>6</v>
      </c>
      <c r="B4" s="33"/>
      <c r="C4" s="18"/>
      <c r="D4" s="16"/>
      <c r="E4" s="18"/>
      <c r="F4" s="18"/>
      <c r="G4" s="34"/>
    </row>
    <row r="5" spans="1:7" ht="20.100000000000001" customHeight="1" x14ac:dyDescent="0.15">
      <c r="A5" s="1" t="s">
        <v>24</v>
      </c>
      <c r="B5" s="12">
        <v>8035551</v>
      </c>
      <c r="C5" s="18">
        <v>7640754</v>
      </c>
      <c r="D5" s="15">
        <v>8383820</v>
      </c>
      <c r="E5" s="18">
        <v>8340754</v>
      </c>
      <c r="F5" s="18">
        <v>8519025</v>
      </c>
      <c r="G5" s="20">
        <v>8587058</v>
      </c>
    </row>
    <row r="6" spans="1:7" ht="20.100000000000001" customHeight="1" x14ac:dyDescent="0.15">
      <c r="A6" s="1" t="s">
        <v>25</v>
      </c>
      <c r="B6" s="12">
        <v>1478</v>
      </c>
      <c r="C6" s="18">
        <v>1383</v>
      </c>
      <c r="D6" s="15">
        <v>1017</v>
      </c>
      <c r="E6" s="18">
        <v>1010</v>
      </c>
      <c r="F6" s="18">
        <v>847</v>
      </c>
      <c r="G6" s="20">
        <v>887</v>
      </c>
    </row>
    <row r="7" spans="1:7" ht="20.100000000000001" customHeight="1" x14ac:dyDescent="0.15">
      <c r="A7" s="1" t="s">
        <v>26</v>
      </c>
      <c r="B7" s="12">
        <v>103298</v>
      </c>
      <c r="C7" s="18">
        <v>71506</v>
      </c>
      <c r="D7" s="15">
        <v>69689</v>
      </c>
      <c r="E7" s="18">
        <v>46657</v>
      </c>
      <c r="F7" s="18">
        <v>48997</v>
      </c>
      <c r="G7" s="20">
        <v>51475</v>
      </c>
    </row>
    <row r="8" spans="1:7" ht="20.100000000000001" customHeight="1" x14ac:dyDescent="0.15">
      <c r="A8" s="1" t="s">
        <v>8</v>
      </c>
      <c r="B8" s="12">
        <v>6907750</v>
      </c>
      <c r="C8" s="18">
        <v>6508083</v>
      </c>
      <c r="D8" s="15">
        <v>6765050</v>
      </c>
      <c r="E8" s="18">
        <v>7178626</v>
      </c>
      <c r="F8" s="18">
        <v>7419799</v>
      </c>
      <c r="G8" s="20">
        <v>7809711</v>
      </c>
    </row>
    <row r="9" spans="1:7" ht="20.100000000000001" customHeight="1" x14ac:dyDescent="0.15">
      <c r="A9" s="1" t="s">
        <v>9</v>
      </c>
      <c r="B9" s="12">
        <v>185660</v>
      </c>
      <c r="C9" s="18">
        <v>161273</v>
      </c>
      <c r="D9" s="15">
        <v>158429</v>
      </c>
      <c r="E9" s="18">
        <v>158803</v>
      </c>
      <c r="F9" s="18">
        <v>163696</v>
      </c>
      <c r="G9" s="20">
        <v>157733</v>
      </c>
    </row>
    <row r="10" spans="1:7" ht="20.100000000000001" customHeight="1" x14ac:dyDescent="0.15">
      <c r="A10" s="1" t="s">
        <v>10</v>
      </c>
      <c r="B10" s="12">
        <v>117053</v>
      </c>
      <c r="C10" s="18">
        <v>102869</v>
      </c>
      <c r="D10" s="15">
        <v>103621</v>
      </c>
      <c r="E10" s="18">
        <v>98442</v>
      </c>
      <c r="F10" s="18">
        <v>94852</v>
      </c>
      <c r="G10" s="20">
        <v>93241</v>
      </c>
    </row>
    <row r="11" spans="1:7" ht="20.100000000000001" customHeight="1" x14ac:dyDescent="0.15">
      <c r="A11" s="1" t="s">
        <v>33</v>
      </c>
      <c r="B11" s="12">
        <v>480465</v>
      </c>
      <c r="C11" s="18">
        <v>440874</v>
      </c>
      <c r="D11" s="15">
        <v>448680</v>
      </c>
      <c r="E11" s="18">
        <v>850502</v>
      </c>
      <c r="F11" s="18">
        <v>996942</v>
      </c>
      <c r="G11" s="20">
        <v>1067425</v>
      </c>
    </row>
    <row r="12" spans="1:7" ht="20.100000000000001" customHeight="1" x14ac:dyDescent="0.15">
      <c r="A12" s="1" t="s">
        <v>11</v>
      </c>
      <c r="B12" s="12">
        <v>10039835</v>
      </c>
      <c r="C12" s="18">
        <v>9071194</v>
      </c>
      <c r="D12" s="15">
        <v>9398273</v>
      </c>
      <c r="E12" s="18">
        <v>938420</v>
      </c>
      <c r="F12" s="18">
        <v>54901</v>
      </c>
      <c r="G12" s="20">
        <v>6147</v>
      </c>
    </row>
    <row r="13" spans="1:7" ht="20.100000000000001" customHeight="1" x14ac:dyDescent="0.15">
      <c r="A13" s="1" t="s">
        <v>35</v>
      </c>
      <c r="B13" s="12"/>
      <c r="C13" s="18"/>
      <c r="D13" s="15"/>
      <c r="E13" s="18">
        <v>766736</v>
      </c>
      <c r="F13" s="18">
        <v>785611</v>
      </c>
      <c r="G13" s="20">
        <v>828698</v>
      </c>
    </row>
    <row r="14" spans="1:7" ht="20.100000000000001" customHeight="1" x14ac:dyDescent="0.15">
      <c r="A14" s="1" t="s">
        <v>7</v>
      </c>
      <c r="B14" s="12">
        <v>154591</v>
      </c>
      <c r="C14" s="18">
        <v>99198</v>
      </c>
      <c r="D14" s="15">
        <v>77410</v>
      </c>
      <c r="E14" s="18">
        <v>64225</v>
      </c>
      <c r="F14" s="18">
        <v>67558</v>
      </c>
      <c r="G14" s="20">
        <v>40003</v>
      </c>
    </row>
    <row r="15" spans="1:7" ht="20.100000000000001" customHeight="1" x14ac:dyDescent="0.15">
      <c r="A15" s="1" t="s">
        <v>13</v>
      </c>
      <c r="B15" s="12">
        <v>253051</v>
      </c>
      <c r="C15" s="18">
        <v>226237</v>
      </c>
      <c r="D15" s="15">
        <v>233412</v>
      </c>
      <c r="E15" s="18">
        <v>246865</v>
      </c>
      <c r="F15" s="18">
        <v>247646</v>
      </c>
      <c r="G15" s="20">
        <v>247423</v>
      </c>
    </row>
    <row r="16" spans="1:7" ht="20.100000000000001" customHeight="1" x14ac:dyDescent="0.15">
      <c r="A16" s="1" t="s">
        <v>17</v>
      </c>
      <c r="B16" s="12">
        <v>898696</v>
      </c>
      <c r="C16" s="18">
        <v>735253</v>
      </c>
      <c r="D16" s="15">
        <v>717577</v>
      </c>
      <c r="E16" s="18">
        <v>660583</v>
      </c>
      <c r="F16" s="18">
        <v>643329</v>
      </c>
      <c r="G16" s="20">
        <v>894476</v>
      </c>
    </row>
    <row r="17" spans="1:7" ht="20.100000000000001" customHeight="1" x14ac:dyDescent="0.15">
      <c r="A17" s="1" t="s">
        <v>18</v>
      </c>
      <c r="B17" s="12">
        <v>490205</v>
      </c>
      <c r="C17" s="18">
        <v>321655</v>
      </c>
      <c r="D17" s="15">
        <v>356336</v>
      </c>
      <c r="E17" s="18">
        <v>448314</v>
      </c>
      <c r="F17" s="18">
        <v>394894</v>
      </c>
      <c r="G17" s="20">
        <v>324545</v>
      </c>
    </row>
    <row r="18" spans="1:7" ht="20.100000000000001" customHeight="1" x14ac:dyDescent="0.15">
      <c r="A18" s="1" t="s">
        <v>34</v>
      </c>
      <c r="B18" s="12">
        <v>137238</v>
      </c>
      <c r="C18" s="18">
        <v>116355</v>
      </c>
      <c r="D18" s="15">
        <v>90746</v>
      </c>
      <c r="E18" s="18">
        <v>85408</v>
      </c>
      <c r="F18" s="18">
        <v>91692</v>
      </c>
      <c r="G18" s="20">
        <v>70446</v>
      </c>
    </row>
    <row r="19" spans="1:7" ht="20.100000000000001" customHeight="1" x14ac:dyDescent="0.15">
      <c r="A19" s="1" t="s">
        <v>19</v>
      </c>
      <c r="B19" s="12">
        <v>22158</v>
      </c>
      <c r="C19" s="18">
        <v>22253</v>
      </c>
      <c r="D19" s="15">
        <v>19487</v>
      </c>
      <c r="E19" s="18">
        <v>22905</v>
      </c>
      <c r="F19" s="18">
        <v>21091</v>
      </c>
      <c r="G19" s="20">
        <v>19474</v>
      </c>
    </row>
    <row r="20" spans="1:7" ht="20.100000000000001" customHeight="1" x14ac:dyDescent="0.15">
      <c r="A20" s="1" t="s">
        <v>20</v>
      </c>
      <c r="B20" s="14">
        <v>1545</v>
      </c>
      <c r="C20" s="18">
        <v>1563</v>
      </c>
      <c r="D20" s="13">
        <v>1614</v>
      </c>
      <c r="E20" s="18">
        <v>1627</v>
      </c>
      <c r="F20" s="18">
        <v>1387</v>
      </c>
      <c r="G20" s="20">
        <v>1273</v>
      </c>
    </row>
    <row r="21" spans="1:7" ht="20.100000000000001" customHeight="1" x14ac:dyDescent="0.15">
      <c r="A21" s="1" t="s">
        <v>21</v>
      </c>
      <c r="B21" s="14">
        <v>505552</v>
      </c>
      <c r="C21" s="18">
        <v>447386</v>
      </c>
      <c r="D21" s="13">
        <v>446798</v>
      </c>
      <c r="E21" s="18">
        <v>576204</v>
      </c>
      <c r="F21" s="18">
        <v>671250</v>
      </c>
      <c r="G21" s="20"/>
    </row>
    <row r="22" spans="1:7" ht="20.100000000000001" customHeight="1" x14ac:dyDescent="0.15">
      <c r="A22" s="1" t="s">
        <v>36</v>
      </c>
      <c r="B22" s="14"/>
      <c r="C22" s="18"/>
      <c r="D22" s="13">
        <v>38750</v>
      </c>
      <c r="E22" s="18">
        <v>13576</v>
      </c>
      <c r="F22" s="18">
        <v>12970</v>
      </c>
      <c r="G22" s="20">
        <v>10726</v>
      </c>
    </row>
    <row r="23" spans="1:7" ht="20.100000000000001" customHeight="1" x14ac:dyDescent="0.15">
      <c r="A23" s="1" t="s">
        <v>12</v>
      </c>
      <c r="B23" s="12">
        <v>29064</v>
      </c>
      <c r="C23" s="18"/>
      <c r="D23" s="15"/>
      <c r="E23" s="18"/>
      <c r="F23" s="18"/>
      <c r="G23" s="20"/>
    </row>
    <row r="24" spans="1:7" ht="20.100000000000001" customHeight="1" x14ac:dyDescent="0.15">
      <c r="A24" s="1" t="s">
        <v>15</v>
      </c>
      <c r="B24" s="12">
        <v>59795</v>
      </c>
      <c r="C24" s="18"/>
      <c r="D24" s="15"/>
      <c r="E24" s="18"/>
      <c r="F24" s="18"/>
      <c r="G24" s="20"/>
    </row>
    <row r="25" spans="1:7" ht="20.100000000000001" customHeight="1" x14ac:dyDescent="0.15">
      <c r="A25" s="1" t="s">
        <v>16</v>
      </c>
      <c r="B25" s="12">
        <v>59292</v>
      </c>
      <c r="C25" s="18"/>
      <c r="D25" s="15"/>
      <c r="E25" s="18"/>
      <c r="F25" s="18"/>
      <c r="G25" s="20"/>
    </row>
    <row r="26" spans="1:7" ht="20.100000000000001" customHeight="1" x14ac:dyDescent="0.15">
      <c r="A26" s="1" t="s">
        <v>14</v>
      </c>
      <c r="B26" s="12">
        <v>31185</v>
      </c>
      <c r="C26" s="18">
        <v>814</v>
      </c>
      <c r="D26" s="15"/>
      <c r="E26" s="18"/>
      <c r="F26" s="18"/>
      <c r="G26" s="20"/>
    </row>
    <row r="27" spans="1:7" ht="20.100000000000001" customHeight="1" x14ac:dyDescent="0.15">
      <c r="A27" s="1" t="s">
        <v>28</v>
      </c>
      <c r="B27" s="14"/>
      <c r="C27" s="18">
        <v>277394</v>
      </c>
      <c r="D27" s="13">
        <v>1767571</v>
      </c>
      <c r="E27" s="18"/>
      <c r="F27" s="18"/>
      <c r="G27" s="20"/>
    </row>
    <row r="28" spans="1:7" ht="20.100000000000001" customHeight="1" x14ac:dyDescent="0.15">
      <c r="A28" s="19" t="s">
        <v>22</v>
      </c>
      <c r="B28" s="14"/>
      <c r="C28" s="18"/>
      <c r="D28" s="13"/>
      <c r="E28" s="18"/>
      <c r="F28" s="18"/>
      <c r="G28" s="20"/>
    </row>
    <row r="29" spans="1:7" ht="20.100000000000001" customHeight="1" x14ac:dyDescent="0.15">
      <c r="A29" s="19" t="s">
        <v>31</v>
      </c>
      <c r="B29" s="14">
        <v>4997013</v>
      </c>
      <c r="C29" s="18">
        <v>5343969</v>
      </c>
      <c r="D29" s="13">
        <v>5880348</v>
      </c>
      <c r="E29" s="18">
        <v>5708137</v>
      </c>
      <c r="F29" s="18">
        <v>5934398</v>
      </c>
      <c r="G29" s="20">
        <v>6191562</v>
      </c>
    </row>
    <row r="30" spans="1:7" ht="20.100000000000001" customHeight="1" x14ac:dyDescent="0.15">
      <c r="A30" s="19" t="s">
        <v>32</v>
      </c>
      <c r="B30" s="14">
        <v>1477438</v>
      </c>
      <c r="C30" s="18">
        <v>3233454</v>
      </c>
      <c r="D30" s="13">
        <v>1806303</v>
      </c>
      <c r="E30" s="18">
        <v>372575</v>
      </c>
      <c r="F30" s="18">
        <v>511887</v>
      </c>
      <c r="G30" s="20">
        <v>405288</v>
      </c>
    </row>
    <row r="31" spans="1:7" ht="20.100000000000001" customHeight="1" x14ac:dyDescent="0.15">
      <c r="A31" s="19" t="s">
        <v>23</v>
      </c>
      <c r="B31" s="14"/>
      <c r="C31" s="18"/>
      <c r="D31" s="13"/>
      <c r="E31" s="18"/>
      <c r="F31" s="18"/>
      <c r="G31" s="20"/>
    </row>
    <row r="32" spans="1:7" ht="20.100000000000001" customHeight="1" x14ac:dyDescent="0.15">
      <c r="A32" s="19" t="s">
        <v>31</v>
      </c>
      <c r="B32" s="14">
        <v>1772088</v>
      </c>
      <c r="C32" s="18">
        <v>1831135</v>
      </c>
      <c r="D32" s="13">
        <v>1829005</v>
      </c>
      <c r="E32" s="18">
        <v>1871293</v>
      </c>
      <c r="F32" s="18">
        <v>1883576</v>
      </c>
      <c r="G32" s="20">
        <v>1870959</v>
      </c>
    </row>
    <row r="33" spans="1:8" ht="20.100000000000001" customHeight="1" x14ac:dyDescent="0.15">
      <c r="A33" s="19" t="s">
        <v>32</v>
      </c>
      <c r="B33" s="14">
        <v>2272607</v>
      </c>
      <c r="C33" s="18">
        <v>2714392</v>
      </c>
      <c r="D33" s="18">
        <v>2800639</v>
      </c>
      <c r="E33" s="18">
        <v>3601386</v>
      </c>
      <c r="F33" s="18">
        <v>3523869</v>
      </c>
      <c r="G33" s="22">
        <v>1728439</v>
      </c>
    </row>
    <row r="34" spans="1:8" ht="20.100000000000001" customHeight="1" x14ac:dyDescent="0.15">
      <c r="A34" s="19" t="s">
        <v>27</v>
      </c>
      <c r="B34" s="12"/>
      <c r="C34" s="18"/>
      <c r="D34" s="13"/>
      <c r="E34" s="18"/>
      <c r="F34" s="18"/>
      <c r="G34" s="20"/>
    </row>
    <row r="35" spans="1:8" ht="20.100000000000001" customHeight="1" x14ac:dyDescent="0.15">
      <c r="A35" s="19" t="s">
        <v>31</v>
      </c>
      <c r="B35" s="14">
        <v>202725</v>
      </c>
      <c r="C35" s="18">
        <v>221682</v>
      </c>
      <c r="D35" s="13"/>
      <c r="E35" s="18"/>
      <c r="F35" s="18"/>
      <c r="G35" s="20"/>
    </row>
    <row r="36" spans="1:8" ht="20.100000000000001" customHeight="1" thickBot="1" x14ac:dyDescent="0.2">
      <c r="A36" s="23" t="s">
        <v>32</v>
      </c>
      <c r="B36" s="24">
        <v>62579</v>
      </c>
      <c r="C36" s="17">
        <v>46895</v>
      </c>
      <c r="D36" s="17"/>
      <c r="E36" s="17"/>
      <c r="F36" s="18"/>
      <c r="G36" s="25"/>
    </row>
    <row r="37" spans="1:8" ht="20.100000000000001" customHeight="1" thickTop="1" thickBot="1" x14ac:dyDescent="0.2">
      <c r="A37" s="31" t="s">
        <v>38</v>
      </c>
      <c r="B37" s="29">
        <f t="shared" ref="B37:G37" si="0">SUM(B4:B36)</f>
        <v>39297912</v>
      </c>
      <c r="C37" s="28">
        <f t="shared" si="0"/>
        <v>39637571</v>
      </c>
      <c r="D37" s="28">
        <f t="shared" si="0"/>
        <v>41394575</v>
      </c>
      <c r="E37" s="29">
        <f t="shared" si="0"/>
        <v>32053048</v>
      </c>
      <c r="F37" s="28">
        <f t="shared" si="0"/>
        <v>32090217</v>
      </c>
      <c r="G37" s="30">
        <f t="shared" si="0"/>
        <v>30406989</v>
      </c>
      <c r="H37" s="27"/>
    </row>
    <row r="38" spans="1:8" ht="20.100000000000001" customHeight="1" x14ac:dyDescent="0.15">
      <c r="A38" s="5" t="s">
        <v>30</v>
      </c>
      <c r="B38" s="13"/>
      <c r="C38" s="13"/>
      <c r="D38" s="13"/>
      <c r="E38" s="13"/>
      <c r="F38" s="13"/>
      <c r="G38" s="13"/>
    </row>
    <row r="39" spans="1:8" ht="20.100000000000001" customHeight="1" x14ac:dyDescent="0.15">
      <c r="A39" s="5"/>
      <c r="B39" s="6"/>
      <c r="C39" s="6"/>
      <c r="D39" s="26"/>
      <c r="F39" s="26"/>
    </row>
    <row r="40" spans="1:8" hidden="1" x14ac:dyDescent="0.15"/>
    <row r="41" spans="1:8" hidden="1" x14ac:dyDescent="0.15">
      <c r="A41" s="2" t="s">
        <v>0</v>
      </c>
    </row>
    <row r="42" spans="1:8" ht="14.25" hidden="1" customHeight="1" x14ac:dyDescent="0.15">
      <c r="A42" s="39" t="s">
        <v>1</v>
      </c>
      <c r="B42" s="4" t="s">
        <v>2</v>
      </c>
      <c r="C42" s="4"/>
    </row>
    <row r="43" spans="1:8" hidden="1" x14ac:dyDescent="0.15">
      <c r="A43" s="40"/>
      <c r="B43" s="7" t="s">
        <v>3</v>
      </c>
      <c r="C43" s="7"/>
    </row>
    <row r="44" spans="1:8" hidden="1" x14ac:dyDescent="0.15"/>
    <row r="45" spans="1:8" hidden="1" x14ac:dyDescent="0.15">
      <c r="A45" s="8" t="s">
        <v>5</v>
      </c>
      <c r="B45" s="9" t="e">
        <f>SUM(#REF!,#REF!,#REF!,#REF!,#REF!,#REF!)</f>
        <v>#REF!</v>
      </c>
      <c r="C45" s="9"/>
    </row>
    <row r="46" spans="1:8" hidden="1" x14ac:dyDescent="0.15">
      <c r="A46" s="8">
        <v>14</v>
      </c>
      <c r="B46" s="9" t="e">
        <f>SUM(#REF!,#REF!,#REF!,#REF!,#REF!,#REF!)</f>
        <v>#REF!</v>
      </c>
      <c r="C46" s="9"/>
    </row>
    <row r="47" spans="1:8" hidden="1" x14ac:dyDescent="0.15">
      <c r="A47" s="8">
        <v>15</v>
      </c>
      <c r="B47" s="9" t="e">
        <f>SUM(#REF!,#REF!,#REF!,#REF!,#REF!,#REF!)</f>
        <v>#REF!</v>
      </c>
      <c r="C47" s="9"/>
    </row>
    <row r="48" spans="1:8" hidden="1" x14ac:dyDescent="0.15">
      <c r="A48" s="8">
        <v>16</v>
      </c>
      <c r="B48" s="9" t="e">
        <f>SUM(#REF!,#REF!,#REF!,#REF!,#REF!,#REF!)</f>
        <v>#REF!</v>
      </c>
      <c r="C48" s="9"/>
    </row>
    <row r="49" spans="1:3" hidden="1" x14ac:dyDescent="0.15">
      <c r="A49" s="8">
        <v>17</v>
      </c>
      <c r="B49" s="9" t="e">
        <f>SUM(#REF!,#REF!,#REF!,#REF!,#REF!,#REF!)</f>
        <v>#REF!</v>
      </c>
      <c r="C49" s="9"/>
    </row>
    <row r="50" spans="1:3" ht="15" hidden="1" thickBot="1" x14ac:dyDescent="0.2">
      <c r="A50" s="10"/>
      <c r="B50" s="11"/>
      <c r="C50" s="11"/>
    </row>
    <row r="51" spans="1:3" hidden="1" x14ac:dyDescent="0.15">
      <c r="A51" s="5" t="s">
        <v>4</v>
      </c>
      <c r="B51" s="6"/>
      <c r="C51" s="6"/>
    </row>
    <row r="52" spans="1:3" hidden="1" x14ac:dyDescent="0.15"/>
    <row r="53" spans="1:3" hidden="1" x14ac:dyDescent="0.15">
      <c r="A53" s="2" t="s">
        <v>0</v>
      </c>
    </row>
    <row r="54" spans="1:3" ht="14.25" hidden="1" customHeight="1" x14ac:dyDescent="0.15">
      <c r="A54" s="39" t="s">
        <v>1</v>
      </c>
      <c r="B54" s="4" t="s">
        <v>2</v>
      </c>
      <c r="C54" s="4"/>
    </row>
    <row r="55" spans="1:3" hidden="1" x14ac:dyDescent="0.15">
      <c r="A55" s="40"/>
      <c r="B55" s="7" t="s">
        <v>3</v>
      </c>
      <c r="C55" s="7"/>
    </row>
    <row r="56" spans="1:3" hidden="1" x14ac:dyDescent="0.15"/>
    <row r="57" spans="1:3" hidden="1" x14ac:dyDescent="0.15">
      <c r="A57" s="8" t="s">
        <v>5</v>
      </c>
      <c r="B57" s="9" t="e">
        <f>SUM(#REF!,#REF!,#REF!,#REF!,#REF!,#REF!)</f>
        <v>#REF!</v>
      </c>
      <c r="C57" s="9"/>
    </row>
    <row r="58" spans="1:3" hidden="1" x14ac:dyDescent="0.15">
      <c r="A58" s="8">
        <v>14</v>
      </c>
      <c r="B58" s="9" t="e">
        <f>SUM(#REF!,#REF!,#REF!,#REF!,#REF!,#REF!)</f>
        <v>#REF!</v>
      </c>
      <c r="C58" s="9"/>
    </row>
    <row r="59" spans="1:3" hidden="1" x14ac:dyDescent="0.15">
      <c r="A59" s="8">
        <v>15</v>
      </c>
      <c r="B59" s="9" t="e">
        <f>SUM(#REF!,#REF!,#REF!,#REF!,#REF!,#REF!)</f>
        <v>#REF!</v>
      </c>
      <c r="C59" s="9"/>
    </row>
    <row r="60" spans="1:3" hidden="1" x14ac:dyDescent="0.15">
      <c r="A60" s="8">
        <v>16</v>
      </c>
      <c r="B60" s="9" t="e">
        <f>SUM(#REF!,#REF!,#REF!,#REF!,#REF!,#REF!)</f>
        <v>#REF!</v>
      </c>
      <c r="C60" s="9"/>
    </row>
    <row r="61" spans="1:3" ht="11.25" hidden="1" customHeight="1" thickBot="1" x14ac:dyDescent="0.2">
      <c r="A61" s="10"/>
      <c r="B61" s="11"/>
      <c r="C61" s="11"/>
    </row>
    <row r="62" spans="1:3" hidden="1" x14ac:dyDescent="0.15">
      <c r="A62" s="5" t="s">
        <v>4</v>
      </c>
      <c r="B62" s="6"/>
      <c r="C62" s="6"/>
    </row>
    <row r="63" spans="1:3" hidden="1" x14ac:dyDescent="0.15"/>
    <row r="64" spans="1:3" hidden="1" x14ac:dyDescent="0.15">
      <c r="A64" s="2" t="s">
        <v>0</v>
      </c>
    </row>
    <row r="65" spans="1:3" ht="14.25" hidden="1" customHeight="1" x14ac:dyDescent="0.15">
      <c r="A65" s="39" t="s">
        <v>1</v>
      </c>
      <c r="B65" s="4" t="s">
        <v>2</v>
      </c>
      <c r="C65" s="4"/>
    </row>
    <row r="66" spans="1:3" hidden="1" x14ac:dyDescent="0.15">
      <c r="A66" s="40"/>
      <c r="B66" s="7" t="s">
        <v>3</v>
      </c>
      <c r="C66" s="7"/>
    </row>
    <row r="67" spans="1:3" hidden="1" x14ac:dyDescent="0.15"/>
    <row r="68" spans="1:3" hidden="1" x14ac:dyDescent="0.15">
      <c r="A68" s="8" t="s">
        <v>5</v>
      </c>
      <c r="B68" s="9" t="e">
        <f>SUM(#REF!,#REF!,#REF!,#REF!,#REF!,#REF!)</f>
        <v>#REF!</v>
      </c>
      <c r="C68" s="9"/>
    </row>
    <row r="69" spans="1:3" hidden="1" x14ac:dyDescent="0.15">
      <c r="A69" s="8">
        <v>14</v>
      </c>
      <c r="B69" s="9" t="e">
        <f>SUM(#REF!,#REF!,#REF!,#REF!,#REF!,#REF!)</f>
        <v>#REF!</v>
      </c>
      <c r="C69" s="9"/>
    </row>
    <row r="70" spans="1:3" hidden="1" x14ac:dyDescent="0.15">
      <c r="A70" s="8">
        <v>15</v>
      </c>
      <c r="B70" s="9" t="e">
        <f>SUM(#REF!,#REF!,#REF!,#REF!,#REF!,#REF!)</f>
        <v>#REF!</v>
      </c>
      <c r="C70" s="9"/>
    </row>
    <row r="71" spans="1:3" hidden="1" x14ac:dyDescent="0.15">
      <c r="A71" s="8">
        <v>16</v>
      </c>
      <c r="B71" s="9" t="e">
        <f>SUM(#REF!,#REF!,#REF!,#REF!,#REF!,#REF!)</f>
        <v>#REF!</v>
      </c>
      <c r="C71" s="9"/>
    </row>
    <row r="72" spans="1:3" ht="11.25" hidden="1" customHeight="1" thickBot="1" x14ac:dyDescent="0.2">
      <c r="A72" s="10"/>
      <c r="B72" s="11"/>
      <c r="C72" s="11"/>
    </row>
    <row r="73" spans="1:3" hidden="1" x14ac:dyDescent="0.15">
      <c r="A73" s="5" t="s">
        <v>4</v>
      </c>
      <c r="B73" s="6"/>
      <c r="C73" s="6"/>
    </row>
    <row r="74" spans="1:3" hidden="1" x14ac:dyDescent="0.15"/>
    <row r="75" spans="1:3" hidden="1" x14ac:dyDescent="0.15">
      <c r="A75" s="2" t="s">
        <v>0</v>
      </c>
    </row>
    <row r="76" spans="1:3" ht="14.25" hidden="1" customHeight="1" x14ac:dyDescent="0.15">
      <c r="A76" s="39" t="s">
        <v>1</v>
      </c>
      <c r="B76" s="4" t="s">
        <v>2</v>
      </c>
      <c r="C76" s="4"/>
    </row>
    <row r="77" spans="1:3" hidden="1" x14ac:dyDescent="0.15">
      <c r="A77" s="40"/>
      <c r="B77" s="7" t="s">
        <v>3</v>
      </c>
      <c r="C77" s="7"/>
    </row>
    <row r="78" spans="1:3" hidden="1" x14ac:dyDescent="0.15"/>
    <row r="79" spans="1:3" hidden="1" x14ac:dyDescent="0.15">
      <c r="A79" s="8" t="s">
        <v>5</v>
      </c>
      <c r="B79" s="9" t="e">
        <f>SUM(#REF!,#REF!,#REF!,#REF!,#REF!,#REF!)</f>
        <v>#REF!</v>
      </c>
      <c r="C79" s="9"/>
    </row>
    <row r="80" spans="1:3" hidden="1" x14ac:dyDescent="0.15">
      <c r="A80" s="8">
        <v>14</v>
      </c>
      <c r="B80" s="9" t="e">
        <f>SUM(#REF!,#REF!,#REF!,#REF!,#REF!,#REF!)</f>
        <v>#REF!</v>
      </c>
      <c r="C80" s="9"/>
    </row>
    <row r="81" spans="1:3" hidden="1" x14ac:dyDescent="0.15">
      <c r="A81" s="8">
        <v>15</v>
      </c>
      <c r="B81" s="9" t="e">
        <f>SUM(#REF!,#REF!,#REF!,#REF!,#REF!,#REF!)</f>
        <v>#REF!</v>
      </c>
      <c r="C81" s="9"/>
    </row>
    <row r="82" spans="1:3" hidden="1" x14ac:dyDescent="0.15">
      <c r="A82" s="8">
        <v>16</v>
      </c>
      <c r="B82" s="9" t="e">
        <f>SUM(#REF!,#REF!,#REF!,#REF!,#REF!,#REF!)</f>
        <v>#REF!</v>
      </c>
      <c r="C82" s="9"/>
    </row>
    <row r="83" spans="1:3" ht="12.75" hidden="1" customHeight="1" thickBot="1" x14ac:dyDescent="0.2">
      <c r="A83" s="10"/>
      <c r="B83" s="11"/>
      <c r="C83" s="11"/>
    </row>
    <row r="84" spans="1:3" hidden="1" x14ac:dyDescent="0.15">
      <c r="A84" s="5" t="s">
        <v>4</v>
      </c>
      <c r="B84" s="6"/>
      <c r="C84" s="6"/>
    </row>
  </sheetData>
  <mergeCells count="11">
    <mergeCell ref="B2:B3"/>
    <mergeCell ref="C2:C3"/>
    <mergeCell ref="D2:D3"/>
    <mergeCell ref="E2:E3"/>
    <mergeCell ref="F2:F3"/>
    <mergeCell ref="G2:G3"/>
    <mergeCell ref="A76:A77"/>
    <mergeCell ref="A42:A43"/>
    <mergeCell ref="A54:A55"/>
    <mergeCell ref="A65:A66"/>
    <mergeCell ref="A2:A3"/>
  </mergeCells>
  <phoneticPr fontId="2"/>
  <printOptions horizontalCentered="1"/>
  <pageMargins left="0.78740157480314965" right="0.78740157480314965" top="0.19685039370078741" bottom="0.19685039370078741" header="0.51181102362204722" footer="0.51181102362204722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24-04</vt:lpstr>
      <vt:lpstr>'24-04'!Print_Area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2011-09-30T06:15:47Z</cp:lastPrinted>
  <dcterms:created xsi:type="dcterms:W3CDTF">1997-01-08T22:48:59Z</dcterms:created>
  <dcterms:modified xsi:type="dcterms:W3CDTF">2023-04-14T05:36:48Z</dcterms:modified>
</cp:coreProperties>
</file>