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3\"/>
    </mc:Choice>
  </mc:AlternateContent>
  <xr:revisionPtr revIDLastSave="0" documentId="8_{8E1279BA-4F42-4C0F-91B0-9974EC4B7B39}" xr6:coauthVersionLast="36" xr6:coauthVersionMax="36" xr10:uidLastSave="{00000000-0000-0000-0000-000000000000}"/>
  <bookViews>
    <workbookView xWindow="0" yWindow="0" windowWidth="14580" windowHeight="12300"/>
  </bookViews>
  <sheets>
    <sheet name="19-13" sheetId="1" r:id="rId1"/>
  </sheets>
  <calcPr calcId="191029"/>
</workbook>
</file>

<file path=xl/calcChain.xml><?xml version="1.0" encoding="utf-8"?>
<calcChain xmlns="http://schemas.openxmlformats.org/spreadsheetml/2006/main">
  <c r="E4" i="1" l="1"/>
  <c r="B4" i="1"/>
  <c r="C4" i="1"/>
  <c r="D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B5" i="1"/>
  <c r="C5" i="1"/>
  <c r="D5" i="1"/>
  <c r="E5" i="1"/>
  <c r="F5" i="1"/>
  <c r="G5" i="1"/>
  <c r="H5" i="1"/>
  <c r="I5" i="1"/>
  <c r="J5" i="1"/>
  <c r="L5" i="1"/>
  <c r="M5" i="1"/>
  <c r="N5" i="1"/>
  <c r="O5" i="1"/>
  <c r="P5" i="1"/>
  <c r="Q5" i="1"/>
  <c r="R5" i="1"/>
  <c r="S5" i="1"/>
  <c r="T5" i="1"/>
  <c r="U5" i="1"/>
  <c r="B6" i="1"/>
  <c r="C6" i="1"/>
  <c r="D6" i="1"/>
  <c r="E6" i="1"/>
  <c r="F6" i="1"/>
  <c r="G6" i="1"/>
  <c r="H6" i="1"/>
  <c r="I6" i="1"/>
  <c r="J6" i="1"/>
  <c r="L6" i="1"/>
  <c r="M6" i="1"/>
  <c r="N6" i="1"/>
  <c r="O6" i="1"/>
  <c r="P6" i="1"/>
  <c r="Q6" i="1"/>
  <c r="R6" i="1"/>
  <c r="S6" i="1"/>
  <c r="T6" i="1"/>
  <c r="U6" i="1"/>
  <c r="B7" i="1"/>
  <c r="C7" i="1"/>
  <c r="D7" i="1"/>
  <c r="E7" i="1"/>
  <c r="F7" i="1"/>
  <c r="G7" i="1"/>
  <c r="H7" i="1"/>
  <c r="I7" i="1"/>
  <c r="J7" i="1"/>
  <c r="L7" i="1"/>
  <c r="M7" i="1"/>
  <c r="O7" i="1"/>
  <c r="P7" i="1"/>
  <c r="Q7" i="1"/>
  <c r="R7" i="1"/>
  <c r="S7" i="1"/>
  <c r="T7" i="1"/>
  <c r="U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</calcChain>
</file>

<file path=xl/sharedStrings.xml><?xml version="1.0" encoding="utf-8"?>
<sst xmlns="http://schemas.openxmlformats.org/spreadsheetml/2006/main" count="73" uniqueCount="33">
  <si>
    <t>資料：児童課</t>
    <rPh sb="0" eb="2">
      <t>シリョウ</t>
    </rPh>
    <rPh sb="3" eb="5">
      <t>ジドウ</t>
    </rPh>
    <rPh sb="5" eb="6">
      <t>カ</t>
    </rPh>
    <phoneticPr fontId="3"/>
  </si>
  <si>
    <t>佐久市</t>
    <rPh sb="0" eb="3">
      <t>サクシ</t>
    </rPh>
    <phoneticPr fontId="3"/>
  </si>
  <si>
    <t>望月町</t>
    <rPh sb="0" eb="3">
      <t>モチヅキマチ</t>
    </rPh>
    <phoneticPr fontId="3"/>
  </si>
  <si>
    <t>浅科村</t>
    <rPh sb="0" eb="2">
      <t>アサシナ</t>
    </rPh>
    <rPh sb="2" eb="3">
      <t>ムラ</t>
    </rPh>
    <phoneticPr fontId="3"/>
  </si>
  <si>
    <t>臼田町</t>
    <rPh sb="0" eb="2">
      <t>ウスダ</t>
    </rPh>
    <rPh sb="2" eb="3">
      <t>マチ</t>
    </rPh>
    <phoneticPr fontId="3"/>
  </si>
  <si>
    <t>-</t>
    <phoneticPr fontId="3"/>
  </si>
  <si>
    <t>平成13年度</t>
    <rPh sb="0" eb="2">
      <t>ヘイセイ</t>
    </rPh>
    <rPh sb="4" eb="5">
      <t>ネン</t>
    </rPh>
    <rPh sb="5" eb="6">
      <t>ド</t>
    </rPh>
    <phoneticPr fontId="3"/>
  </si>
  <si>
    <t>就学支度</t>
    <rPh sb="0" eb="2">
      <t>シュウガク</t>
    </rPh>
    <rPh sb="2" eb="4">
      <t>シタク</t>
    </rPh>
    <phoneticPr fontId="3"/>
  </si>
  <si>
    <t>結婚</t>
    <rPh sb="0" eb="2">
      <t>ケッコン</t>
    </rPh>
    <phoneticPr fontId="3"/>
  </si>
  <si>
    <t>住宅</t>
    <rPh sb="0" eb="2">
      <t>ジュウタク</t>
    </rPh>
    <phoneticPr fontId="3"/>
  </si>
  <si>
    <t>事業継続</t>
    <rPh sb="0" eb="2">
      <t>ジギョウ</t>
    </rPh>
    <rPh sb="2" eb="4">
      <t>ケイゾク</t>
    </rPh>
    <phoneticPr fontId="3"/>
  </si>
  <si>
    <t>修学</t>
    <rPh sb="0" eb="2">
      <t>シュウガク</t>
    </rPh>
    <phoneticPr fontId="3"/>
  </si>
  <si>
    <t>医療看護</t>
    <rPh sb="0" eb="2">
      <t>イリョウ</t>
    </rPh>
    <rPh sb="2" eb="4">
      <t>カンゴ</t>
    </rPh>
    <phoneticPr fontId="3"/>
  </si>
  <si>
    <t>生活</t>
    <rPh sb="0" eb="2">
      <t>セイカツ</t>
    </rPh>
    <phoneticPr fontId="3"/>
  </si>
  <si>
    <t>技能修得</t>
    <rPh sb="0" eb="2">
      <t>ギノウ</t>
    </rPh>
    <rPh sb="2" eb="4">
      <t>シュウトク</t>
    </rPh>
    <phoneticPr fontId="3"/>
  </si>
  <si>
    <t>就職支度</t>
    <rPh sb="0" eb="2">
      <t>シュウショク</t>
    </rPh>
    <rPh sb="2" eb="4">
      <t>シタク</t>
    </rPh>
    <phoneticPr fontId="3"/>
  </si>
  <si>
    <t>転宅</t>
    <rPh sb="0" eb="2">
      <t>テンタク</t>
    </rPh>
    <phoneticPr fontId="3"/>
  </si>
  <si>
    <t>事業開始</t>
    <rPh sb="0" eb="2">
      <t>ジギョウ</t>
    </rPh>
    <rPh sb="2" eb="4">
      <t>カイシ</t>
    </rPh>
    <phoneticPr fontId="3"/>
  </si>
  <si>
    <t>就業</t>
    <rPh sb="0" eb="2">
      <t>シュウギョウ</t>
    </rPh>
    <phoneticPr fontId="3"/>
  </si>
  <si>
    <t>寡婦福祉資金貸付件数</t>
    <rPh sb="0" eb="2">
      <t>カフ</t>
    </rPh>
    <rPh sb="2" eb="4">
      <t>フクシ</t>
    </rPh>
    <rPh sb="4" eb="6">
      <t>シキン</t>
    </rPh>
    <rPh sb="6" eb="8">
      <t>カシツケ</t>
    </rPh>
    <rPh sb="8" eb="10">
      <t>ケンスウ</t>
    </rPh>
    <phoneticPr fontId="3"/>
  </si>
  <si>
    <t>母子福祉資金貸付件数</t>
    <rPh sb="0" eb="2">
      <t>ボシ</t>
    </rPh>
    <rPh sb="2" eb="4">
      <t>フクシ</t>
    </rPh>
    <rPh sb="4" eb="6">
      <t>シキン</t>
    </rPh>
    <rPh sb="6" eb="8">
      <t>カシツケ</t>
    </rPh>
    <rPh sb="8" eb="10">
      <t>ケンスウ</t>
    </rPh>
    <phoneticPr fontId="3"/>
  </si>
  <si>
    <t>母子小口
貸付件数</t>
    <rPh sb="0" eb="2">
      <t>ボシ</t>
    </rPh>
    <rPh sb="2" eb="4">
      <t>コグチ</t>
    </rPh>
    <rPh sb="5" eb="7">
      <t>カシツケ</t>
    </rPh>
    <rPh sb="7" eb="9">
      <t>ケンスウ</t>
    </rPh>
    <phoneticPr fontId="3"/>
  </si>
  <si>
    <t>寡婦
世帯数</t>
    <rPh sb="0" eb="2">
      <t>カフ</t>
    </rPh>
    <rPh sb="3" eb="6">
      <t>セタイスウ</t>
    </rPh>
    <phoneticPr fontId="3"/>
  </si>
  <si>
    <t>母子
世帯数</t>
    <rPh sb="0" eb="2">
      <t>ボシ</t>
    </rPh>
    <rPh sb="3" eb="6">
      <t>セタイスウ</t>
    </rPh>
    <phoneticPr fontId="3"/>
  </si>
  <si>
    <t>年度</t>
    <rPh sb="0" eb="2">
      <t>ネンド</t>
    </rPh>
    <phoneticPr fontId="3"/>
  </si>
  <si>
    <t>（単位：世帯，件）</t>
    <rPh sb="1" eb="3">
      <t>タンイ</t>
    </rPh>
    <rPh sb="4" eb="6">
      <t>セタイ</t>
    </rPh>
    <rPh sb="7" eb="8">
      <t>ケン</t>
    </rPh>
    <phoneticPr fontId="3"/>
  </si>
  <si>
    <t>19-13　母子、寡婦世帯数及び貸付状況</t>
    <rPh sb="6" eb="8">
      <t>ボシ</t>
    </rPh>
    <rPh sb="9" eb="11">
      <t>カフ</t>
    </rPh>
    <rPh sb="11" eb="13">
      <t>セタイ</t>
    </rPh>
    <rPh sb="13" eb="14">
      <t>カズ</t>
    </rPh>
    <rPh sb="14" eb="15">
      <t>オヨ</t>
    </rPh>
    <rPh sb="16" eb="18">
      <t>カシツケ</t>
    </rPh>
    <rPh sb="18" eb="20">
      <t>ジョウキョウ</t>
    </rPh>
    <phoneticPr fontId="3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</si>
  <si>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3"/>
  </si>
  <si>
    <t>平成13年度</t>
    <rPh sb="0" eb="2">
      <t>ヘイセイ</t>
    </rPh>
    <rPh sb="4" eb="6">
      <t>ネンド</t>
    </rPh>
    <phoneticPr fontId="3"/>
  </si>
  <si>
    <t xml:space="preserve"> 金　　 貸　 　付　 　件　 　数</t>
    <rPh sb="1" eb="2">
      <t>キン</t>
    </rPh>
    <rPh sb="5" eb="6">
      <t>カシ</t>
    </rPh>
    <rPh sb="9" eb="10">
      <t>ヅケ</t>
    </rPh>
    <rPh sb="13" eb="14">
      <t>ケン</t>
    </rPh>
    <rPh sb="17" eb="18">
      <t>カズ</t>
    </rPh>
    <phoneticPr fontId="3"/>
  </si>
  <si>
    <t>　   母　　　子　　　福　　　祉　　　資</t>
    <rPh sb="4" eb="5">
      <t>ハハ</t>
    </rPh>
    <rPh sb="8" eb="9">
      <t>コ</t>
    </rPh>
    <rPh sb="12" eb="13">
      <t>フク</t>
    </rPh>
    <rPh sb="16" eb="17">
      <t>シ</t>
    </rPh>
    <rPh sb="20" eb="21">
      <t>シ</t>
    </rPh>
    <phoneticPr fontId="3"/>
  </si>
  <si>
    <t>19-13　母子世帯数及び貸付状況</t>
    <rPh sb="6" eb="8">
      <t>ボシ</t>
    </rPh>
    <rPh sb="8" eb="10">
      <t>セタイ</t>
    </rPh>
    <rPh sb="10" eb="11">
      <t>カズ</t>
    </rPh>
    <rPh sb="11" eb="12">
      <t>オヨ</t>
    </rPh>
    <rPh sb="13" eb="15">
      <t>カシツケ</t>
    </rPh>
    <rPh sb="15" eb="17">
      <t>ジョウキョウ</t>
    </rPh>
    <phoneticPr fontId="3"/>
  </si>
  <si>
    <t>医療介護</t>
    <rPh sb="0" eb="2">
      <t>イリョウ</t>
    </rPh>
    <rPh sb="2" eb="4">
      <t>カイゴ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</si>
</sst>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2" fillId="0" borderId="0" xfId="0" applyFont="1" applyAlignment="1">
      <alignment vertical="center"/>
    </xf>
    <xf numFmtId="38" fontId="2" fillId="0" borderId="1" xfId="1" applyFont="1" applyBorder="1" applyAlignment="1">
      <alignment horizontal="right" vertical="center"/>
    </xf>
    <xf numFmtId="38" fontId="2" fillId="0" borderId="2" xfId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2" fillId="0" borderId="5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38" fontId="2" fillId="0" borderId="0" xfId="2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right" vertical="center"/>
    </xf>
    <xf numFmtId="38" fontId="2" fillId="0" borderId="13" xfId="2" applyFont="1" applyFill="1" applyBorder="1" applyAlignment="1">
      <alignment horizontal="right" vertical="center"/>
    </xf>
    <xf numFmtId="38" fontId="2" fillId="0" borderId="0" xfId="2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8" fontId="2" fillId="0" borderId="20" xfId="2" applyFont="1" applyFill="1" applyBorder="1" applyAlignment="1">
      <alignment horizontal="right" vertical="center"/>
    </xf>
    <xf numFmtId="38" fontId="2" fillId="0" borderId="4" xfId="2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distributed" vertical="center"/>
    </xf>
  </cellXfs>
  <cellStyles count="4">
    <cellStyle name="桁区切り" xfId="1" builtinId="6"/>
    <cellStyle name="桁区切り 2" xfId="2"/>
    <cellStyle name="桁区切り 3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V37"/>
  <sheetViews>
    <sheetView tabSelected="1" view="pageBreakPreview" zoomScaleNormal="100" zoomScaleSheetLayoutView="100" workbookViewId="0"/>
  </sheetViews>
  <sheetFormatPr defaultRowHeight="14.25" x14ac:dyDescent="0.15"/>
  <cols>
    <col min="1" max="1" width="11.875" style="1" customWidth="1"/>
    <col min="2" max="2" width="9.625" style="1" customWidth="1"/>
    <col min="3" max="4" width="8.5" style="1" hidden="1" customWidth="1"/>
    <col min="5" max="11" width="9.625" style="1" customWidth="1"/>
    <col min="12" max="21" width="9.375" style="1" customWidth="1"/>
    <col min="22" max="22" width="7" style="1" customWidth="1"/>
    <col min="23" max="16384" width="9" style="1"/>
  </cols>
  <sheetData>
    <row r="1" spans="1:21" ht="20.25" customHeight="1" thickBot="1" x14ac:dyDescent="0.2">
      <c r="A1" s="19" t="s">
        <v>31</v>
      </c>
      <c r="U1" s="18" t="s">
        <v>25</v>
      </c>
    </row>
    <row r="2" spans="1:21" ht="16.5" customHeight="1" x14ac:dyDescent="0.15">
      <c r="A2" s="34" t="s">
        <v>24</v>
      </c>
      <c r="B2" s="36" t="s">
        <v>23</v>
      </c>
      <c r="C2" s="36" t="s">
        <v>22</v>
      </c>
      <c r="D2" s="36" t="s">
        <v>21</v>
      </c>
      <c r="E2" s="17"/>
      <c r="F2" s="16"/>
      <c r="G2" s="16"/>
      <c r="H2" s="17" t="s">
        <v>30</v>
      </c>
      <c r="I2" s="17"/>
      <c r="J2" s="17"/>
      <c r="K2" s="17"/>
      <c r="L2" s="17" t="s">
        <v>29</v>
      </c>
      <c r="M2" s="17"/>
      <c r="N2" s="16"/>
      <c r="O2" s="15"/>
      <c r="P2" s="14"/>
      <c r="Q2" s="37" t="s">
        <v>19</v>
      </c>
      <c r="R2" s="37"/>
      <c r="S2" s="37"/>
      <c r="T2" s="13"/>
      <c r="U2" s="17"/>
    </row>
    <row r="3" spans="1:21" ht="16.5" customHeight="1" x14ac:dyDescent="0.15">
      <c r="A3" s="35"/>
      <c r="B3" s="33"/>
      <c r="C3" s="33"/>
      <c r="D3" s="33"/>
      <c r="E3" s="11" t="s">
        <v>11</v>
      </c>
      <c r="F3" s="11" t="s">
        <v>18</v>
      </c>
      <c r="G3" s="11" t="s">
        <v>17</v>
      </c>
      <c r="H3" s="11" t="s">
        <v>10</v>
      </c>
      <c r="I3" s="11" t="s">
        <v>7</v>
      </c>
      <c r="J3" s="11" t="s">
        <v>16</v>
      </c>
      <c r="K3" s="10" t="s">
        <v>9</v>
      </c>
      <c r="L3" s="26" t="s">
        <v>15</v>
      </c>
      <c r="M3" s="11" t="s">
        <v>14</v>
      </c>
      <c r="N3" s="11" t="s">
        <v>13</v>
      </c>
      <c r="O3" s="11" t="s">
        <v>32</v>
      </c>
      <c r="P3" s="11" t="s">
        <v>11</v>
      </c>
      <c r="Q3" s="11" t="s">
        <v>10</v>
      </c>
      <c r="R3" s="11" t="s">
        <v>9</v>
      </c>
      <c r="S3" s="11" t="s">
        <v>8</v>
      </c>
      <c r="T3" s="10" t="s">
        <v>7</v>
      </c>
      <c r="U3" s="10" t="s">
        <v>13</v>
      </c>
    </row>
    <row r="4" spans="1:21" ht="27.75" customHeight="1" x14ac:dyDescent="0.15">
      <c r="A4" s="25" t="s">
        <v>28</v>
      </c>
      <c r="B4" s="24">
        <f t="shared" ref="B4:R4" si="0">SUM(C20:C23)</f>
        <v>857</v>
      </c>
      <c r="C4" s="24">
        <f t="shared" si="0"/>
        <v>509</v>
      </c>
      <c r="D4" s="24">
        <f t="shared" si="0"/>
        <v>9</v>
      </c>
      <c r="E4" s="24">
        <f>SUM(F20:F23)</f>
        <v>9</v>
      </c>
      <c r="F4" s="24">
        <f t="shared" si="0"/>
        <v>1</v>
      </c>
      <c r="G4" s="24">
        <f t="shared" si="0"/>
        <v>0</v>
      </c>
      <c r="H4" s="24">
        <f t="shared" si="0"/>
        <v>0</v>
      </c>
      <c r="I4" s="24">
        <f t="shared" si="0"/>
        <v>8</v>
      </c>
      <c r="J4" s="24">
        <f t="shared" si="0"/>
        <v>0</v>
      </c>
      <c r="K4" s="24">
        <f t="shared" si="0"/>
        <v>0</v>
      </c>
      <c r="L4" s="24">
        <f t="shared" si="0"/>
        <v>0</v>
      </c>
      <c r="M4" s="24">
        <f t="shared" si="0"/>
        <v>0</v>
      </c>
      <c r="N4" s="24">
        <f t="shared" si="0"/>
        <v>1</v>
      </c>
      <c r="O4" s="24">
        <f t="shared" si="0"/>
        <v>0</v>
      </c>
      <c r="P4" s="24">
        <f t="shared" si="0"/>
        <v>0</v>
      </c>
      <c r="Q4" s="24">
        <f t="shared" si="0"/>
        <v>0</v>
      </c>
      <c r="R4" s="24">
        <f t="shared" si="0"/>
        <v>1</v>
      </c>
      <c r="S4" s="24">
        <f>SUM(U20:U23)</f>
        <v>0</v>
      </c>
      <c r="T4" s="24">
        <f>SUM(U20:U23)</f>
        <v>0</v>
      </c>
      <c r="U4" s="24">
        <f>SUM(V20:V23)</f>
        <v>0</v>
      </c>
    </row>
    <row r="5" spans="1:21" ht="27.75" customHeight="1" x14ac:dyDescent="0.15">
      <c r="A5" s="25">
        <v>14</v>
      </c>
      <c r="B5" s="24">
        <f t="shared" ref="B5:J5" si="1">SUM(C24:C27)</f>
        <v>897</v>
      </c>
      <c r="C5" s="24">
        <f t="shared" si="1"/>
        <v>0</v>
      </c>
      <c r="D5" s="24">
        <f t="shared" si="1"/>
        <v>13</v>
      </c>
      <c r="E5" s="24">
        <f t="shared" si="1"/>
        <v>13</v>
      </c>
      <c r="F5" s="24">
        <f t="shared" si="1"/>
        <v>0</v>
      </c>
      <c r="G5" s="24">
        <f t="shared" si="1"/>
        <v>0</v>
      </c>
      <c r="H5" s="24">
        <f t="shared" si="1"/>
        <v>0</v>
      </c>
      <c r="I5" s="24">
        <f t="shared" si="1"/>
        <v>10</v>
      </c>
      <c r="J5" s="24">
        <f t="shared" si="1"/>
        <v>0</v>
      </c>
      <c r="K5" s="24">
        <v>0</v>
      </c>
      <c r="L5" s="24">
        <f t="shared" ref="L5:R5" si="2">SUM(M24:M27)</f>
        <v>1</v>
      </c>
      <c r="M5" s="24">
        <f t="shared" si="2"/>
        <v>1</v>
      </c>
      <c r="N5" s="24">
        <f t="shared" si="2"/>
        <v>2</v>
      </c>
      <c r="O5" s="24">
        <f t="shared" si="2"/>
        <v>0</v>
      </c>
      <c r="P5" s="24">
        <f t="shared" si="2"/>
        <v>0</v>
      </c>
      <c r="Q5" s="24">
        <f t="shared" si="2"/>
        <v>0</v>
      </c>
      <c r="R5" s="24">
        <f t="shared" si="2"/>
        <v>0</v>
      </c>
      <c r="S5" s="24">
        <f>SUM(U24:U27)</f>
        <v>0</v>
      </c>
      <c r="T5" s="24">
        <f>SUM(U24:U27)</f>
        <v>0</v>
      </c>
      <c r="U5" s="24">
        <f>SUM(V24:V27)</f>
        <v>0</v>
      </c>
    </row>
    <row r="6" spans="1:21" ht="27.75" customHeight="1" x14ac:dyDescent="0.15">
      <c r="A6" s="25">
        <v>15</v>
      </c>
      <c r="B6" s="24">
        <f t="shared" ref="B6:J6" si="3">SUM(C28:C31)</f>
        <v>887</v>
      </c>
      <c r="C6" s="24">
        <f t="shared" si="3"/>
        <v>0</v>
      </c>
      <c r="D6" s="24">
        <f t="shared" si="3"/>
        <v>4</v>
      </c>
      <c r="E6" s="24">
        <f t="shared" si="3"/>
        <v>11</v>
      </c>
      <c r="F6" s="24">
        <f t="shared" si="3"/>
        <v>2</v>
      </c>
      <c r="G6" s="24">
        <f t="shared" si="3"/>
        <v>0</v>
      </c>
      <c r="H6" s="24">
        <f t="shared" si="3"/>
        <v>0</v>
      </c>
      <c r="I6" s="24">
        <f t="shared" si="3"/>
        <v>6</v>
      </c>
      <c r="J6" s="24">
        <f t="shared" si="3"/>
        <v>0</v>
      </c>
      <c r="K6" s="24">
        <v>0</v>
      </c>
      <c r="L6" s="24">
        <f t="shared" ref="L6:R6" si="4">SUM(M28:M31)</f>
        <v>2</v>
      </c>
      <c r="M6" s="24">
        <f t="shared" si="4"/>
        <v>0</v>
      </c>
      <c r="N6" s="24">
        <f t="shared" si="4"/>
        <v>0</v>
      </c>
      <c r="O6" s="24">
        <f t="shared" si="4"/>
        <v>0</v>
      </c>
      <c r="P6" s="24">
        <f t="shared" si="4"/>
        <v>0</v>
      </c>
      <c r="Q6" s="24">
        <f t="shared" si="4"/>
        <v>0</v>
      </c>
      <c r="R6" s="24">
        <f t="shared" si="4"/>
        <v>0</v>
      </c>
      <c r="S6" s="24">
        <f>SUM(U28:U31)</f>
        <v>0</v>
      </c>
      <c r="T6" s="24">
        <f>SUM(U28:U31)</f>
        <v>0</v>
      </c>
      <c r="U6" s="24">
        <f>SUM(V28:V31)</f>
        <v>0</v>
      </c>
    </row>
    <row r="7" spans="1:21" ht="27.75" customHeight="1" x14ac:dyDescent="0.15">
      <c r="A7" s="25">
        <v>16</v>
      </c>
      <c r="B7" s="24">
        <f t="shared" ref="B7:J7" si="5">SUM(C32:C35)</f>
        <v>861</v>
      </c>
      <c r="C7" s="24">
        <f t="shared" si="5"/>
        <v>0</v>
      </c>
      <c r="D7" s="24">
        <f t="shared" si="5"/>
        <v>2</v>
      </c>
      <c r="E7" s="24">
        <f t="shared" si="5"/>
        <v>11</v>
      </c>
      <c r="F7" s="24">
        <f t="shared" si="5"/>
        <v>1</v>
      </c>
      <c r="G7" s="24">
        <f t="shared" si="5"/>
        <v>0</v>
      </c>
      <c r="H7" s="24">
        <f t="shared" si="5"/>
        <v>0</v>
      </c>
      <c r="I7" s="24">
        <f t="shared" si="5"/>
        <v>6</v>
      </c>
      <c r="J7" s="24">
        <f t="shared" si="5"/>
        <v>0</v>
      </c>
      <c r="K7" s="24">
        <v>2</v>
      </c>
      <c r="L7" s="24">
        <f>SUM(M32:M35)</f>
        <v>3</v>
      </c>
      <c r="M7" s="24">
        <f>SUM(N32:N35)</f>
        <v>1</v>
      </c>
      <c r="N7" s="24">
        <v>3</v>
      </c>
      <c r="O7" s="24">
        <f>SUM(P32:P35)</f>
        <v>0</v>
      </c>
      <c r="P7" s="24">
        <f>SUM(Q32:Q35)</f>
        <v>0</v>
      </c>
      <c r="Q7" s="24">
        <f>SUM(R32:R35)</f>
        <v>0</v>
      </c>
      <c r="R7" s="24">
        <f>SUM(S32:S35)</f>
        <v>0</v>
      </c>
      <c r="S7" s="24">
        <f>SUM(U32:U35)</f>
        <v>0</v>
      </c>
      <c r="T7" s="24">
        <f>SUM(U32:U35)</f>
        <v>0</v>
      </c>
      <c r="U7" s="24">
        <f>SUM(V32:V35)</f>
        <v>0</v>
      </c>
    </row>
    <row r="8" spans="1:21" ht="27.75" customHeight="1" x14ac:dyDescent="0.15">
      <c r="A8" s="25">
        <v>17</v>
      </c>
      <c r="B8" s="24">
        <f t="shared" ref="B8:R8" si="6">SUM(C36:C36)</f>
        <v>943</v>
      </c>
      <c r="C8" s="24">
        <f t="shared" si="6"/>
        <v>0</v>
      </c>
      <c r="D8" s="24">
        <f t="shared" si="6"/>
        <v>0</v>
      </c>
      <c r="E8" s="24">
        <f t="shared" si="6"/>
        <v>18</v>
      </c>
      <c r="F8" s="24">
        <f t="shared" si="6"/>
        <v>4</v>
      </c>
      <c r="G8" s="24">
        <f t="shared" si="6"/>
        <v>0</v>
      </c>
      <c r="H8" s="24">
        <f t="shared" si="6"/>
        <v>0</v>
      </c>
      <c r="I8" s="24">
        <f t="shared" si="6"/>
        <v>11</v>
      </c>
      <c r="J8" s="24">
        <f t="shared" si="6"/>
        <v>0</v>
      </c>
      <c r="K8" s="24">
        <f t="shared" si="6"/>
        <v>0</v>
      </c>
      <c r="L8" s="24">
        <f t="shared" si="6"/>
        <v>0</v>
      </c>
      <c r="M8" s="24">
        <f t="shared" si="6"/>
        <v>1</v>
      </c>
      <c r="N8" s="24">
        <f t="shared" si="6"/>
        <v>0</v>
      </c>
      <c r="O8" s="24">
        <f t="shared" si="6"/>
        <v>0</v>
      </c>
      <c r="P8" s="24">
        <f t="shared" si="6"/>
        <v>0</v>
      </c>
      <c r="Q8" s="24">
        <f t="shared" si="6"/>
        <v>0</v>
      </c>
      <c r="R8" s="24">
        <f t="shared" si="6"/>
        <v>0</v>
      </c>
      <c r="S8" s="24">
        <f>SUM(U36:U36)</f>
        <v>1</v>
      </c>
      <c r="T8" s="24">
        <v>0</v>
      </c>
      <c r="U8" s="24">
        <v>0</v>
      </c>
    </row>
    <row r="9" spans="1:21" ht="27.75" customHeight="1" x14ac:dyDescent="0.15">
      <c r="A9" s="9">
        <v>18</v>
      </c>
      <c r="B9" s="23">
        <v>882</v>
      </c>
      <c r="C9" s="21"/>
      <c r="D9" s="21"/>
      <c r="E9" s="21">
        <v>5</v>
      </c>
      <c r="F9" s="21">
        <v>0</v>
      </c>
      <c r="G9" s="21">
        <v>1</v>
      </c>
      <c r="H9" s="21">
        <v>0</v>
      </c>
      <c r="I9" s="21">
        <v>2</v>
      </c>
      <c r="J9" s="21">
        <v>0</v>
      </c>
      <c r="K9" s="21">
        <v>0</v>
      </c>
      <c r="L9" s="21">
        <v>1</v>
      </c>
      <c r="M9" s="21">
        <v>2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1">
        <v>0</v>
      </c>
    </row>
    <row r="10" spans="1:21" ht="27.75" customHeight="1" x14ac:dyDescent="0.15">
      <c r="A10" s="9">
        <v>19</v>
      </c>
      <c r="B10" s="23">
        <v>960</v>
      </c>
      <c r="C10" s="21"/>
      <c r="D10" s="21"/>
      <c r="E10" s="21">
        <v>15</v>
      </c>
      <c r="F10" s="21">
        <v>1</v>
      </c>
      <c r="G10" s="21">
        <v>0</v>
      </c>
      <c r="H10" s="21">
        <v>0</v>
      </c>
      <c r="I10" s="21">
        <v>7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</row>
    <row r="11" spans="1:21" s="20" customFormat="1" ht="27.75" customHeight="1" x14ac:dyDescent="0.15">
      <c r="A11" s="9">
        <v>20</v>
      </c>
      <c r="B11" s="23">
        <v>985</v>
      </c>
      <c r="C11" s="22">
        <v>5277</v>
      </c>
      <c r="D11" s="21"/>
      <c r="E11" s="21">
        <v>11</v>
      </c>
      <c r="F11" s="21">
        <v>0</v>
      </c>
      <c r="G11" s="21">
        <v>0</v>
      </c>
      <c r="H11" s="21">
        <v>0</v>
      </c>
      <c r="I11" s="21">
        <v>6</v>
      </c>
      <c r="J11" s="21">
        <v>0</v>
      </c>
      <c r="K11" s="21">
        <v>0</v>
      </c>
      <c r="L11" s="21">
        <v>0</v>
      </c>
      <c r="M11" s="21">
        <v>0</v>
      </c>
      <c r="N11" s="21">
        <v>2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1">
        <v>1</v>
      </c>
    </row>
    <row r="12" spans="1:21" s="20" customFormat="1" ht="27.75" customHeight="1" x14ac:dyDescent="0.15">
      <c r="A12" s="9">
        <v>21</v>
      </c>
      <c r="B12" s="23">
        <v>894</v>
      </c>
      <c r="C12" s="22"/>
      <c r="D12" s="21"/>
      <c r="E12" s="21">
        <v>15</v>
      </c>
      <c r="F12" s="21">
        <v>0</v>
      </c>
      <c r="G12" s="21">
        <v>0</v>
      </c>
      <c r="H12" s="21">
        <v>0</v>
      </c>
      <c r="I12" s="21">
        <v>5</v>
      </c>
      <c r="J12" s="21">
        <v>0</v>
      </c>
      <c r="K12" s="21">
        <v>0</v>
      </c>
      <c r="L12" s="21">
        <v>0</v>
      </c>
      <c r="M12" s="21">
        <v>0</v>
      </c>
      <c r="N12" s="21">
        <v>1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</row>
    <row r="13" spans="1:21" s="20" customFormat="1" ht="27.75" customHeight="1" x14ac:dyDescent="0.15">
      <c r="A13" s="27">
        <v>22</v>
      </c>
      <c r="B13" s="23">
        <v>981</v>
      </c>
      <c r="C13" s="21"/>
      <c r="D13" s="21"/>
      <c r="E13" s="21">
        <v>8</v>
      </c>
      <c r="F13" s="21">
        <v>0</v>
      </c>
      <c r="G13" s="21">
        <v>0</v>
      </c>
      <c r="H13" s="21">
        <v>0</v>
      </c>
      <c r="I13" s="21">
        <v>4</v>
      </c>
      <c r="J13" s="21">
        <v>1</v>
      </c>
      <c r="K13" s="21">
        <v>0</v>
      </c>
      <c r="L13" s="21">
        <v>0</v>
      </c>
      <c r="M13" s="21">
        <v>1</v>
      </c>
      <c r="N13" s="21">
        <v>2</v>
      </c>
      <c r="O13" s="21">
        <v>1</v>
      </c>
      <c r="P13" s="21">
        <v>1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</row>
    <row r="14" spans="1:21" s="20" customFormat="1" ht="27.75" customHeight="1" thickBot="1" x14ac:dyDescent="0.2">
      <c r="A14" s="28">
        <v>23</v>
      </c>
      <c r="B14" s="29">
        <v>993</v>
      </c>
      <c r="C14" s="30"/>
      <c r="D14" s="30"/>
      <c r="E14" s="30">
        <v>9</v>
      </c>
      <c r="F14" s="30">
        <v>0</v>
      </c>
      <c r="G14" s="30">
        <v>0</v>
      </c>
      <c r="H14" s="30">
        <v>0</v>
      </c>
      <c r="I14" s="30">
        <v>6</v>
      </c>
      <c r="J14" s="30">
        <v>0</v>
      </c>
      <c r="K14" s="30">
        <v>0</v>
      </c>
      <c r="L14" s="30">
        <v>1</v>
      </c>
      <c r="M14" s="30">
        <v>0</v>
      </c>
      <c r="N14" s="30">
        <v>2</v>
      </c>
      <c r="O14" s="30">
        <v>0</v>
      </c>
      <c r="P14" s="30">
        <v>1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</row>
    <row r="15" spans="1:21" x14ac:dyDescent="0.15">
      <c r="A15" s="1" t="s">
        <v>27</v>
      </c>
    </row>
    <row r="17" spans="1:22" ht="15" hidden="1" thickBot="1" x14ac:dyDescent="0.2">
      <c r="A17" s="19" t="s">
        <v>26</v>
      </c>
      <c r="V17" s="18" t="s">
        <v>25</v>
      </c>
    </row>
    <row r="18" spans="1:22" hidden="1" x14ac:dyDescent="0.15">
      <c r="A18" s="34" t="s">
        <v>24</v>
      </c>
      <c r="B18" s="32"/>
      <c r="C18" s="36" t="s">
        <v>23</v>
      </c>
      <c r="D18" s="36" t="s">
        <v>22</v>
      </c>
      <c r="E18" s="36" t="s">
        <v>21</v>
      </c>
      <c r="F18" s="17"/>
      <c r="G18" s="16"/>
      <c r="H18" s="16"/>
      <c r="I18" s="37" t="s">
        <v>20</v>
      </c>
      <c r="J18" s="37"/>
      <c r="K18" s="37"/>
      <c r="L18" s="37"/>
      <c r="M18" s="37"/>
      <c r="N18" s="37"/>
      <c r="O18" s="16"/>
      <c r="P18" s="15"/>
      <c r="Q18" s="14"/>
      <c r="R18" s="37" t="s">
        <v>19</v>
      </c>
      <c r="S18" s="37"/>
      <c r="T18" s="37"/>
      <c r="U18" s="37"/>
      <c r="V18" s="12"/>
    </row>
    <row r="19" spans="1:22" hidden="1" x14ac:dyDescent="0.15">
      <c r="A19" s="35"/>
      <c r="B19" s="33"/>
      <c r="C19" s="33"/>
      <c r="D19" s="33"/>
      <c r="E19" s="33"/>
      <c r="F19" s="11" t="s">
        <v>11</v>
      </c>
      <c r="G19" s="11" t="s">
        <v>18</v>
      </c>
      <c r="H19" s="11" t="s">
        <v>17</v>
      </c>
      <c r="I19" s="11" t="s">
        <v>10</v>
      </c>
      <c r="J19" s="11" t="s">
        <v>7</v>
      </c>
      <c r="K19" s="11" t="s">
        <v>16</v>
      </c>
      <c r="L19" s="11" t="s">
        <v>9</v>
      </c>
      <c r="M19" s="11" t="s">
        <v>15</v>
      </c>
      <c r="N19" s="11" t="s">
        <v>14</v>
      </c>
      <c r="O19" s="11" t="s">
        <v>13</v>
      </c>
      <c r="P19" s="11" t="s">
        <v>12</v>
      </c>
      <c r="Q19" s="11" t="s">
        <v>11</v>
      </c>
      <c r="R19" s="11" t="s">
        <v>10</v>
      </c>
      <c r="S19" s="11" t="s">
        <v>9</v>
      </c>
      <c r="T19" s="11"/>
      <c r="U19" s="11" t="s">
        <v>8</v>
      </c>
      <c r="V19" s="10" t="s">
        <v>7</v>
      </c>
    </row>
    <row r="20" spans="1:22" hidden="1" x14ac:dyDescent="0.15">
      <c r="A20" s="31" t="s">
        <v>6</v>
      </c>
      <c r="B20" s="8" t="s">
        <v>1</v>
      </c>
      <c r="C20" s="7">
        <v>650</v>
      </c>
      <c r="D20" s="7">
        <v>509</v>
      </c>
      <c r="E20" s="7">
        <v>9</v>
      </c>
      <c r="F20" s="7">
        <v>7</v>
      </c>
      <c r="G20" s="7">
        <v>0</v>
      </c>
      <c r="H20" s="7">
        <v>0</v>
      </c>
      <c r="I20" s="7">
        <v>0</v>
      </c>
      <c r="J20" s="7">
        <v>6</v>
      </c>
      <c r="K20" s="7">
        <v>0</v>
      </c>
      <c r="L20" s="7">
        <v>0</v>
      </c>
      <c r="M20" s="7">
        <v>0</v>
      </c>
      <c r="N20" s="7">
        <v>0</v>
      </c>
      <c r="O20" s="7">
        <v>1</v>
      </c>
      <c r="P20" s="7">
        <v>0</v>
      </c>
      <c r="Q20" s="7">
        <v>0</v>
      </c>
      <c r="R20" s="7">
        <v>0</v>
      </c>
      <c r="S20" s="7">
        <v>0</v>
      </c>
      <c r="T20" s="7"/>
      <c r="U20" s="7">
        <v>0</v>
      </c>
      <c r="V20" s="6">
        <v>0</v>
      </c>
    </row>
    <row r="21" spans="1:22" hidden="1" x14ac:dyDescent="0.15">
      <c r="A21" s="31"/>
      <c r="B21" s="8" t="s">
        <v>4</v>
      </c>
      <c r="C21" s="7">
        <v>86</v>
      </c>
      <c r="D21" s="7"/>
      <c r="E21" s="7">
        <v>0</v>
      </c>
      <c r="F21" s="7">
        <v>2</v>
      </c>
      <c r="G21" s="7">
        <v>1</v>
      </c>
      <c r="H21" s="7">
        <v>0</v>
      </c>
      <c r="I21" s="7">
        <v>0</v>
      </c>
      <c r="J21" s="7">
        <v>2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1</v>
      </c>
      <c r="T21" s="7"/>
      <c r="U21" s="7">
        <v>0</v>
      </c>
      <c r="V21" s="6">
        <v>0</v>
      </c>
    </row>
    <row r="22" spans="1:22" hidden="1" x14ac:dyDescent="0.15">
      <c r="A22" s="31"/>
      <c r="B22" s="8" t="s">
        <v>3</v>
      </c>
      <c r="C22" s="7">
        <v>54</v>
      </c>
      <c r="D22" s="7"/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/>
      <c r="U22" s="7">
        <v>0</v>
      </c>
      <c r="V22" s="6">
        <v>0</v>
      </c>
    </row>
    <row r="23" spans="1:22" hidden="1" x14ac:dyDescent="0.15">
      <c r="A23" s="31"/>
      <c r="B23" s="8" t="s">
        <v>2</v>
      </c>
      <c r="C23" s="7">
        <v>67</v>
      </c>
      <c r="D23" s="7"/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/>
      <c r="U23" s="7">
        <v>0</v>
      </c>
      <c r="V23" s="6">
        <v>0</v>
      </c>
    </row>
    <row r="24" spans="1:22" hidden="1" x14ac:dyDescent="0.15">
      <c r="A24" s="31">
        <v>14</v>
      </c>
      <c r="B24" s="8" t="s">
        <v>1</v>
      </c>
      <c r="C24" s="7">
        <v>679</v>
      </c>
      <c r="D24" s="7" t="s">
        <v>5</v>
      </c>
      <c r="E24" s="7">
        <v>13</v>
      </c>
      <c r="F24" s="7">
        <v>5</v>
      </c>
      <c r="G24" s="7">
        <v>0</v>
      </c>
      <c r="H24" s="7">
        <v>0</v>
      </c>
      <c r="I24" s="7">
        <v>0</v>
      </c>
      <c r="J24" s="7">
        <v>4</v>
      </c>
      <c r="K24" s="7">
        <v>0</v>
      </c>
      <c r="L24" s="7">
        <v>1</v>
      </c>
      <c r="M24" s="7">
        <v>1</v>
      </c>
      <c r="N24" s="7">
        <v>1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/>
      <c r="U24" s="7">
        <v>0</v>
      </c>
      <c r="V24" s="6">
        <v>0</v>
      </c>
    </row>
    <row r="25" spans="1:22" hidden="1" x14ac:dyDescent="0.15">
      <c r="A25" s="31"/>
      <c r="B25" s="8" t="s">
        <v>4</v>
      </c>
      <c r="C25" s="7">
        <v>95</v>
      </c>
      <c r="D25" s="7"/>
      <c r="E25" s="7">
        <v>0</v>
      </c>
      <c r="F25" s="7">
        <v>4</v>
      </c>
      <c r="G25" s="7">
        <v>0</v>
      </c>
      <c r="H25" s="7">
        <v>0</v>
      </c>
      <c r="I25" s="7">
        <v>0</v>
      </c>
      <c r="J25" s="7">
        <v>4</v>
      </c>
      <c r="K25" s="7">
        <v>0</v>
      </c>
      <c r="L25" s="7">
        <v>0</v>
      </c>
      <c r="M25" s="7">
        <v>0</v>
      </c>
      <c r="N25" s="7">
        <v>0</v>
      </c>
      <c r="O25" s="7">
        <v>2</v>
      </c>
      <c r="P25" s="7">
        <v>0</v>
      </c>
      <c r="Q25" s="7">
        <v>0</v>
      </c>
      <c r="R25" s="7">
        <v>0</v>
      </c>
      <c r="S25" s="7">
        <v>0</v>
      </c>
      <c r="T25" s="7"/>
      <c r="U25" s="7">
        <v>0</v>
      </c>
      <c r="V25" s="6">
        <v>0</v>
      </c>
    </row>
    <row r="26" spans="1:22" hidden="1" x14ac:dyDescent="0.15">
      <c r="A26" s="31"/>
      <c r="B26" s="8" t="s">
        <v>3</v>
      </c>
      <c r="C26" s="7">
        <v>51</v>
      </c>
      <c r="D26" s="7"/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/>
      <c r="U26" s="7">
        <v>0</v>
      </c>
      <c r="V26" s="6">
        <v>0</v>
      </c>
    </row>
    <row r="27" spans="1:22" hidden="1" x14ac:dyDescent="0.15">
      <c r="A27" s="31"/>
      <c r="B27" s="8" t="s">
        <v>2</v>
      </c>
      <c r="C27" s="7">
        <v>72</v>
      </c>
      <c r="D27" s="7"/>
      <c r="E27" s="7">
        <v>0</v>
      </c>
      <c r="F27" s="7">
        <v>4</v>
      </c>
      <c r="G27" s="7">
        <v>0</v>
      </c>
      <c r="H27" s="7">
        <v>0</v>
      </c>
      <c r="I27" s="7">
        <v>0</v>
      </c>
      <c r="J27" s="7">
        <v>2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/>
      <c r="U27" s="7">
        <v>0</v>
      </c>
      <c r="V27" s="6">
        <v>0</v>
      </c>
    </row>
    <row r="28" spans="1:22" hidden="1" x14ac:dyDescent="0.15">
      <c r="A28" s="31">
        <v>15</v>
      </c>
      <c r="B28" s="8" t="s">
        <v>1</v>
      </c>
      <c r="C28" s="7">
        <v>661</v>
      </c>
      <c r="D28" s="7" t="s">
        <v>5</v>
      </c>
      <c r="E28" s="7">
        <v>4</v>
      </c>
      <c r="F28" s="7">
        <v>7</v>
      </c>
      <c r="G28" s="7">
        <v>1</v>
      </c>
      <c r="H28" s="7">
        <v>0</v>
      </c>
      <c r="I28" s="7">
        <v>0</v>
      </c>
      <c r="J28" s="7">
        <v>4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/>
      <c r="U28" s="7">
        <v>0</v>
      </c>
      <c r="V28" s="6">
        <v>0</v>
      </c>
    </row>
    <row r="29" spans="1:22" hidden="1" x14ac:dyDescent="0.15">
      <c r="A29" s="31"/>
      <c r="B29" s="8" t="s">
        <v>4</v>
      </c>
      <c r="C29" s="7">
        <v>102</v>
      </c>
      <c r="D29" s="7"/>
      <c r="E29" s="7">
        <v>0</v>
      </c>
      <c r="F29" s="7">
        <v>4</v>
      </c>
      <c r="G29" s="7">
        <v>1</v>
      </c>
      <c r="H29" s="7">
        <v>0</v>
      </c>
      <c r="I29" s="7">
        <v>0</v>
      </c>
      <c r="J29" s="7">
        <v>2</v>
      </c>
      <c r="K29" s="7">
        <v>0</v>
      </c>
      <c r="L29" s="7">
        <v>2</v>
      </c>
      <c r="M29" s="7">
        <v>2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/>
      <c r="U29" s="7">
        <v>0</v>
      </c>
      <c r="V29" s="6">
        <v>0</v>
      </c>
    </row>
    <row r="30" spans="1:22" hidden="1" x14ac:dyDescent="0.15">
      <c r="A30" s="31"/>
      <c r="B30" s="8" t="s">
        <v>3</v>
      </c>
      <c r="C30" s="7">
        <v>47</v>
      </c>
      <c r="D30" s="7"/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/>
      <c r="U30" s="7">
        <v>0</v>
      </c>
      <c r="V30" s="6">
        <v>0</v>
      </c>
    </row>
    <row r="31" spans="1:22" hidden="1" x14ac:dyDescent="0.15">
      <c r="A31" s="31"/>
      <c r="B31" s="8" t="s">
        <v>2</v>
      </c>
      <c r="C31" s="7">
        <v>77</v>
      </c>
      <c r="D31" s="7"/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/>
      <c r="U31" s="7">
        <v>0</v>
      </c>
      <c r="V31" s="6">
        <v>0</v>
      </c>
    </row>
    <row r="32" spans="1:22" hidden="1" x14ac:dyDescent="0.15">
      <c r="A32" s="31">
        <v>16</v>
      </c>
      <c r="B32" s="8" t="s">
        <v>1</v>
      </c>
      <c r="C32" s="7">
        <v>618</v>
      </c>
      <c r="D32" s="7"/>
      <c r="E32" s="7">
        <v>2</v>
      </c>
      <c r="F32" s="7">
        <v>6</v>
      </c>
      <c r="G32" s="7">
        <v>1</v>
      </c>
      <c r="H32" s="7">
        <v>0</v>
      </c>
      <c r="I32" s="7">
        <v>0</v>
      </c>
      <c r="J32" s="7">
        <v>5</v>
      </c>
      <c r="K32" s="7">
        <v>0</v>
      </c>
      <c r="L32" s="7">
        <v>3</v>
      </c>
      <c r="M32" s="7">
        <v>3</v>
      </c>
      <c r="N32" s="7">
        <v>1</v>
      </c>
      <c r="O32" s="7">
        <v>3</v>
      </c>
      <c r="P32" s="7">
        <v>0</v>
      </c>
      <c r="Q32" s="7">
        <v>0</v>
      </c>
      <c r="R32" s="7">
        <v>0</v>
      </c>
      <c r="S32" s="7">
        <v>0</v>
      </c>
      <c r="T32" s="7"/>
      <c r="U32" s="7">
        <v>0</v>
      </c>
      <c r="V32" s="6">
        <v>0</v>
      </c>
    </row>
    <row r="33" spans="1:22" hidden="1" x14ac:dyDescent="0.15">
      <c r="A33" s="31"/>
      <c r="B33" s="8" t="s">
        <v>4</v>
      </c>
      <c r="C33" s="7">
        <v>110</v>
      </c>
      <c r="D33" s="7"/>
      <c r="E33" s="7">
        <v>0</v>
      </c>
      <c r="F33" s="7">
        <v>4</v>
      </c>
      <c r="G33" s="7">
        <v>0</v>
      </c>
      <c r="H33" s="7">
        <v>0</v>
      </c>
      <c r="I33" s="7">
        <v>0</v>
      </c>
      <c r="J33" s="7">
        <v>1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/>
      <c r="U33" s="7">
        <v>0</v>
      </c>
      <c r="V33" s="6">
        <v>0</v>
      </c>
    </row>
    <row r="34" spans="1:22" hidden="1" x14ac:dyDescent="0.15">
      <c r="A34" s="31"/>
      <c r="B34" s="8" t="s">
        <v>3</v>
      </c>
      <c r="C34" s="7">
        <v>55</v>
      </c>
      <c r="D34" s="7"/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1</v>
      </c>
      <c r="P34" s="7">
        <v>0</v>
      </c>
      <c r="Q34" s="7">
        <v>0</v>
      </c>
      <c r="R34" s="7">
        <v>0</v>
      </c>
      <c r="S34" s="7">
        <v>0</v>
      </c>
      <c r="T34" s="7"/>
      <c r="U34" s="7">
        <v>0</v>
      </c>
      <c r="V34" s="6">
        <v>0</v>
      </c>
    </row>
    <row r="35" spans="1:22" hidden="1" x14ac:dyDescent="0.15">
      <c r="A35" s="31"/>
      <c r="B35" s="8" t="s">
        <v>2</v>
      </c>
      <c r="C35" s="7">
        <v>78</v>
      </c>
      <c r="D35" s="7"/>
      <c r="E35" s="7">
        <v>0</v>
      </c>
      <c r="F35" s="7">
        <v>1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/>
      <c r="U35" s="7">
        <v>0</v>
      </c>
      <c r="V35" s="6">
        <v>0</v>
      </c>
    </row>
    <row r="36" spans="1:22" ht="54.75" hidden="1" customHeight="1" thickBot="1" x14ac:dyDescent="0.2">
      <c r="A36" s="5">
        <v>17</v>
      </c>
      <c r="B36" s="4" t="s">
        <v>1</v>
      </c>
      <c r="C36" s="3">
        <v>943</v>
      </c>
      <c r="D36" s="3"/>
      <c r="E36" s="3">
        <v>0</v>
      </c>
      <c r="F36" s="3">
        <v>18</v>
      </c>
      <c r="G36" s="3">
        <v>4</v>
      </c>
      <c r="H36" s="3">
        <v>0</v>
      </c>
      <c r="I36" s="3">
        <v>0</v>
      </c>
      <c r="J36" s="3">
        <v>11</v>
      </c>
      <c r="K36" s="3">
        <v>0</v>
      </c>
      <c r="L36" s="3">
        <v>0</v>
      </c>
      <c r="M36" s="3">
        <v>0</v>
      </c>
      <c r="N36" s="3">
        <v>1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/>
      <c r="U36" s="3">
        <v>1</v>
      </c>
      <c r="V36" s="2">
        <v>0</v>
      </c>
    </row>
    <row r="37" spans="1:22" hidden="1" x14ac:dyDescent="0.15">
      <c r="B37" s="1" t="s">
        <v>0</v>
      </c>
    </row>
  </sheetData>
  <mergeCells count="16">
    <mergeCell ref="A2:A3"/>
    <mergeCell ref="B2:B3"/>
    <mergeCell ref="D2:D3"/>
    <mergeCell ref="Q2:S2"/>
    <mergeCell ref="C2:C3"/>
    <mergeCell ref="I18:N18"/>
    <mergeCell ref="R18:U18"/>
    <mergeCell ref="D18:D19"/>
    <mergeCell ref="E18:E19"/>
    <mergeCell ref="C18:C19"/>
    <mergeCell ref="A32:A35"/>
    <mergeCell ref="B18:B19"/>
    <mergeCell ref="A20:A23"/>
    <mergeCell ref="A24:A27"/>
    <mergeCell ref="A18:A19"/>
    <mergeCell ref="A28:A31"/>
  </mergeCells>
  <phoneticPr fontId="3"/>
  <pageMargins left="0.78740157480314965" right="0.78740157480314965" top="0.98425196850393704" bottom="0.98425196850393704" header="0.51181102362204722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19-13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2011-07-12T01:22:46Z</cp:lastPrinted>
  <dcterms:created xsi:type="dcterms:W3CDTF">2011-07-04T05:10:29Z</dcterms:created>
  <dcterms:modified xsi:type="dcterms:W3CDTF">2023-04-14T04:01:17Z</dcterms:modified>
</cp:coreProperties>
</file>