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D2B98889-D234-4113-927D-F1170962F0C3}" xr6:coauthVersionLast="36" xr6:coauthVersionMax="36" xr10:uidLastSave="{00000000-0000-0000-0000-000000000000}"/>
  <bookViews>
    <workbookView xWindow="0" yWindow="0" windowWidth="13305" windowHeight="13380" tabRatio="807"/>
  </bookViews>
  <sheets>
    <sheet name="20-9" sheetId="4" r:id="rId1"/>
  </sheets>
  <definedNames>
    <definedName name="_xlnm.Print_Area" localSheetId="0">'20-9'!$A$1:$BD$6</definedName>
  </definedNames>
  <calcPr calcId="191029"/>
</workbook>
</file>

<file path=xl/calcChain.xml><?xml version="1.0" encoding="utf-8"?>
<calcChain xmlns="http://schemas.openxmlformats.org/spreadsheetml/2006/main">
  <c r="AK4" i="4" l="1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</calcChain>
</file>

<file path=xl/sharedStrings.xml><?xml version="1.0" encoding="utf-8"?>
<sst xmlns="http://schemas.openxmlformats.org/spreadsheetml/2006/main" count="1065" uniqueCount="71">
  <si>
    <t>-</t>
    <phoneticPr fontId="2"/>
  </si>
  <si>
    <t>-</t>
    <phoneticPr fontId="2"/>
  </si>
  <si>
    <t>佐久市</t>
    <rPh sb="0" eb="3">
      <t>サクシ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</si>
  <si>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</si>
  <si>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</si>
  <si>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</si>
  <si>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</si>
  <si>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－中学校－</t>
    <rPh sb="1" eb="4">
      <t>チュウガッコウ</t>
    </rPh>
    <phoneticPr fontId="2"/>
  </si>
  <si>
    <t>（注）</t>
    <rPh sb="1" eb="2">
      <t>チュウ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</si>
  <si>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</si>
  <si>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</si>
  <si>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</si>
  <si>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</si>
  <si>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</si>
  <si>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</si>
  <si>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</si>
  <si>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北佐久郡</t>
    <rPh sb="0" eb="4">
      <t>キタサクグン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</si>
  <si>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</si>
  <si>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</si>
  <si>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</si>
  <si>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</si>
  <si>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</si>
  <si>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</si>
  <si>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</si>
  <si>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</si>
  <si>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</si>
  <si>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</si>
  <si>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</si>
  <si>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</si>
  <si>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</si>
  <si>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</si>
  <si>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</si>
  <si>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</si>
  <si>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</si>
  <si>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</si>
  <si>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</si>
  <si>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</si>
  <si>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</si>
  <si>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</si>
  <si>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</si>
  <si>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</si>
  <si>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</si>
  <si>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</si>
  <si>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</si>
  <si>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</si>
  <si>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</si>
  <si>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</si>
  <si>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</si>
  <si>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</si>
  <si>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</si>
  <si>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</si>
  <si>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</si>
  <si>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</si>
  <si>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</si>
  <si>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</si>
  <si>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</si>
  <si>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</si>
  <si>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</si>
  <si>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</si>
  <si>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</si>
  <si>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</si>
  <si>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</si>
  <si>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</si>
  <si>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</si>
  <si>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</si>
  <si>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</si>
  <si>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</si>
  <si>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</si>
  <si>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20-9  卒業者の都道府県別進学者数</t>
    <rPh sb="6" eb="9">
      <t>ソツギョウシャ</t>
    </rPh>
    <rPh sb="10" eb="14">
      <t>トドウフケン</t>
    </rPh>
    <rPh sb="14" eb="15">
      <t>ベツ</t>
    </rPh>
    <rPh sb="15" eb="18">
      <t>シンガクシャ</t>
    </rPh>
    <rPh sb="18" eb="19">
      <t>カズ</t>
    </rPh>
    <phoneticPr fontId="2"/>
  </si>
  <si>
    <t>20-9　卒業者の都道府県別進学者数</t>
    <rPh sb="5" eb="8">
      <t>ソツギョウシャ</t>
    </rPh>
    <rPh sb="9" eb="13">
      <t>トドウフケン</t>
    </rPh>
    <rPh sb="13" eb="14">
      <t>ベツ</t>
    </rPh>
    <rPh sb="14" eb="17">
      <t>シンガクシャ</t>
    </rPh>
    <rPh sb="17" eb="18">
      <t>カズ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</si>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</sst>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38" fontId="7" fillId="0" borderId="3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/>
    <xf numFmtId="0" fontId="4" fillId="0" borderId="0" xfId="0" applyFont="1" applyBorder="1"/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34"/>
  <sheetViews>
    <sheetView tabSelected="1" view="pageBreakPreview" zoomScaleNormal="100" workbookViewId="0">
      <pane xSplit="1" ySplit="3" topLeftCell="B4" activePane="bottomRight" state="frozen"/>
      <selection activeCell="C33" sqref="C33"/>
      <selection pane="topRight" activeCell="C33" sqref="C33"/>
      <selection pane="bottomLeft" activeCell="C33" sqref="C33"/>
      <selection pane="bottomRight" activeCell="E43" sqref="E43"/>
    </sheetView>
  </sheetViews>
  <sheetFormatPr defaultRowHeight="13.5"/>
  <cols>
    <col min="1" max="1" width="9.625" style="2" customWidth="1"/>
    <col min="2" max="2" width="0.125" style="2" hidden="1" customWidth="1"/>
    <col min="3" max="5" width="6" style="2" customWidth="1"/>
    <col min="6" max="7" width="5.375" style="2" customWidth="1"/>
    <col min="8" max="14" width="2.875" style="2" hidden="1" customWidth="1"/>
    <col min="15" max="15" width="5.375" style="2" customWidth="1"/>
    <col min="16" max="16" width="2.625" style="2" hidden="1" customWidth="1"/>
    <col min="17" max="17" width="5.375" style="2" customWidth="1"/>
    <col min="18" max="18" width="5.25" style="2" customWidth="1"/>
    <col min="19" max="19" width="0.125" style="2" hidden="1" customWidth="1"/>
    <col min="20" max="20" width="5.125" style="2" customWidth="1"/>
    <col min="21" max="25" width="2.625" style="2" hidden="1" customWidth="1"/>
    <col min="26" max="27" width="5.125" style="2" customWidth="1"/>
    <col min="28" max="29" width="2.625" style="2" hidden="1" customWidth="1"/>
    <col min="30" max="30" width="5.125" style="2" customWidth="1"/>
    <col min="31" max="32" width="2.625" style="2" hidden="1" customWidth="1"/>
    <col min="33" max="33" width="5.375" style="2" customWidth="1"/>
    <col min="34" max="34" width="2.625" style="2" hidden="1" customWidth="1"/>
    <col min="35" max="36" width="5.375" style="2" customWidth="1"/>
    <col min="37" max="55" width="4.375" style="2" hidden="1" customWidth="1"/>
    <col min="56" max="56" width="4.25" style="2" hidden="1" customWidth="1"/>
    <col min="57" max="65" width="2.875" style="2" customWidth="1"/>
    <col min="66" max="16384" width="9" style="2"/>
  </cols>
  <sheetData>
    <row r="1" spans="1:75" ht="18.75" customHeight="1" thickBot="1">
      <c r="A1" s="1" t="s">
        <v>68</v>
      </c>
      <c r="I1" s="7" t="s">
        <v>7</v>
      </c>
      <c r="Q1" s="7" t="s">
        <v>7</v>
      </c>
      <c r="AJ1" s="3" t="s">
        <v>9</v>
      </c>
      <c r="BC1" s="3" t="s">
        <v>9</v>
      </c>
    </row>
    <row r="2" spans="1:75" ht="21" customHeight="1">
      <c r="A2" s="34" t="s">
        <v>12</v>
      </c>
      <c r="B2" s="36"/>
      <c r="C2" s="36" t="s">
        <v>18</v>
      </c>
      <c r="D2" s="36"/>
      <c r="E2" s="36"/>
      <c r="F2" s="32" t="s">
        <v>10</v>
      </c>
      <c r="G2" s="32" t="s">
        <v>11</v>
      </c>
      <c r="H2" s="26" t="s">
        <v>19</v>
      </c>
      <c r="I2" s="26" t="s">
        <v>20</v>
      </c>
      <c r="J2" s="26" t="s">
        <v>21</v>
      </c>
      <c r="K2" s="26" t="s">
        <v>22</v>
      </c>
      <c r="L2" s="26" t="s">
        <v>23</v>
      </c>
      <c r="M2" s="26" t="s">
        <v>24</v>
      </c>
      <c r="N2" s="26" t="s">
        <v>25</v>
      </c>
      <c r="O2" s="26" t="s">
        <v>26</v>
      </c>
      <c r="P2" s="26" t="s">
        <v>27</v>
      </c>
      <c r="Q2" s="26" t="s">
        <v>28</v>
      </c>
      <c r="R2" s="26" t="s">
        <v>29</v>
      </c>
      <c r="S2" s="26" t="s">
        <v>30</v>
      </c>
      <c r="T2" s="26" t="s">
        <v>31</v>
      </c>
      <c r="U2" s="26" t="s">
        <v>32</v>
      </c>
      <c r="V2" s="26" t="s">
        <v>33</v>
      </c>
      <c r="W2" s="26" t="s">
        <v>34</v>
      </c>
      <c r="X2" s="26" t="s">
        <v>35</v>
      </c>
      <c r="Y2" s="26" t="s">
        <v>36</v>
      </c>
      <c r="Z2" s="26" t="s">
        <v>30</v>
      </c>
      <c r="AA2" s="26" t="s">
        <v>37</v>
      </c>
      <c r="AB2" s="26" t="s">
        <v>38</v>
      </c>
      <c r="AC2" s="26" t="s">
        <v>39</v>
      </c>
      <c r="AD2" s="26" t="s">
        <v>32</v>
      </c>
      <c r="AE2" s="26" t="s">
        <v>41</v>
      </c>
      <c r="AF2" s="26" t="s">
        <v>42</v>
      </c>
      <c r="AG2" s="26" t="s">
        <v>39</v>
      </c>
      <c r="AH2" s="26" t="s">
        <v>44</v>
      </c>
      <c r="AI2" s="26" t="s">
        <v>46</v>
      </c>
      <c r="AJ2" s="28" t="s">
        <v>50</v>
      </c>
      <c r="AK2" s="30" t="s">
        <v>47</v>
      </c>
      <c r="AL2" s="26" t="s">
        <v>48</v>
      </c>
      <c r="AM2" s="26" t="s">
        <v>49</v>
      </c>
      <c r="AN2" s="26" t="s">
        <v>50</v>
      </c>
      <c r="AO2" s="26" t="s">
        <v>51</v>
      </c>
      <c r="AP2" s="26" t="s">
        <v>52</v>
      </c>
      <c r="AQ2" s="26" t="s">
        <v>53</v>
      </c>
      <c r="AR2" s="26" t="s">
        <v>54</v>
      </c>
      <c r="AS2" s="26" t="s">
        <v>55</v>
      </c>
      <c r="AT2" s="26" t="s">
        <v>56</v>
      </c>
      <c r="AU2" s="26" t="s">
        <v>57</v>
      </c>
      <c r="AV2" s="26" t="s">
        <v>58</v>
      </c>
      <c r="AW2" s="26" t="s">
        <v>59</v>
      </c>
      <c r="AX2" s="26" t="s">
        <v>60</v>
      </c>
      <c r="AY2" s="26" t="s">
        <v>61</v>
      </c>
      <c r="AZ2" s="26" t="s">
        <v>62</v>
      </c>
      <c r="BA2" s="26" t="s">
        <v>63</v>
      </c>
      <c r="BB2" s="26" t="s">
        <v>64</v>
      </c>
      <c r="BC2" s="28" t="s">
        <v>6</v>
      </c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</row>
    <row r="3" spans="1:75" ht="31.5" customHeight="1">
      <c r="A3" s="35"/>
      <c r="B3" s="37"/>
      <c r="C3" s="4" t="s">
        <v>5</v>
      </c>
      <c r="D3" s="4" t="s">
        <v>3</v>
      </c>
      <c r="E3" s="4" t="s">
        <v>4</v>
      </c>
      <c r="F3" s="33"/>
      <c r="G3" s="33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9"/>
      <c r="AK3" s="31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9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45" customHeight="1" thickBot="1">
      <c r="A4" s="10" t="s">
        <v>70</v>
      </c>
      <c r="B4" s="11" t="s">
        <v>2</v>
      </c>
      <c r="C4" s="12">
        <v>1011</v>
      </c>
      <c r="D4" s="12">
        <v>498</v>
      </c>
      <c r="E4" s="12">
        <v>513</v>
      </c>
      <c r="F4" s="12">
        <v>996</v>
      </c>
      <c r="G4" s="12">
        <v>15</v>
      </c>
      <c r="H4" s="13"/>
      <c r="I4" s="13"/>
      <c r="J4" s="13"/>
      <c r="K4" s="13"/>
      <c r="L4" s="13"/>
      <c r="M4" s="13"/>
      <c r="N4" s="13"/>
      <c r="O4" s="13">
        <v>3</v>
      </c>
      <c r="P4" s="13"/>
      <c r="Q4" s="13">
        <v>2</v>
      </c>
      <c r="R4" s="13">
        <v>1</v>
      </c>
      <c r="S4" s="13"/>
      <c r="T4" s="13">
        <v>2</v>
      </c>
      <c r="U4" s="13"/>
      <c r="V4" s="13"/>
      <c r="W4" s="13"/>
      <c r="X4" s="13"/>
      <c r="Y4" s="13"/>
      <c r="Z4" s="13">
        <v>1</v>
      </c>
      <c r="AA4" s="13">
        <v>1</v>
      </c>
      <c r="AB4" s="13"/>
      <c r="AC4" s="13"/>
      <c r="AD4" s="13">
        <v>1</v>
      </c>
      <c r="AE4" s="13"/>
      <c r="AF4" s="13"/>
      <c r="AG4" s="13">
        <v>1</v>
      </c>
      <c r="AH4" s="13"/>
      <c r="AI4" s="13">
        <v>2</v>
      </c>
      <c r="AJ4" s="13">
        <v>1</v>
      </c>
      <c r="AK4" s="14">
        <f t="shared" ref="AK4:BC4" si="0">SUM(AK31)</f>
        <v>0</v>
      </c>
      <c r="AL4" s="14">
        <f t="shared" si="0"/>
        <v>0</v>
      </c>
      <c r="AM4" s="14">
        <f t="shared" si="0"/>
        <v>0</v>
      </c>
      <c r="AN4" s="14">
        <f t="shared" si="0"/>
        <v>0</v>
      </c>
      <c r="AO4" s="14">
        <f t="shared" si="0"/>
        <v>0</v>
      </c>
      <c r="AP4" s="14">
        <f t="shared" si="0"/>
        <v>0</v>
      </c>
      <c r="AQ4" s="14">
        <f t="shared" si="0"/>
        <v>0</v>
      </c>
      <c r="AR4" s="14">
        <f t="shared" si="0"/>
        <v>0</v>
      </c>
      <c r="AS4" s="14">
        <f t="shared" si="0"/>
        <v>0</v>
      </c>
      <c r="AT4" s="14">
        <f t="shared" si="0"/>
        <v>0</v>
      </c>
      <c r="AU4" s="14">
        <f t="shared" si="0"/>
        <v>0</v>
      </c>
      <c r="AV4" s="14">
        <f t="shared" si="0"/>
        <v>0</v>
      </c>
      <c r="AW4" s="14">
        <f t="shared" si="0"/>
        <v>0</v>
      </c>
      <c r="AX4" s="14">
        <f t="shared" si="0"/>
        <v>0</v>
      </c>
      <c r="AY4" s="14">
        <f t="shared" si="0"/>
        <v>0</v>
      </c>
      <c r="AZ4" s="14">
        <f t="shared" si="0"/>
        <v>0</v>
      </c>
      <c r="BA4" s="14">
        <f t="shared" si="0"/>
        <v>0</v>
      </c>
      <c r="BB4" s="14">
        <f t="shared" si="0"/>
        <v>0</v>
      </c>
      <c r="BC4" s="14">
        <f t="shared" si="0"/>
        <v>0</v>
      </c>
    </row>
    <row r="5" spans="1:75">
      <c r="A5" s="6" t="s">
        <v>67</v>
      </c>
      <c r="C5" s="6"/>
    </row>
    <row r="6" spans="1:75">
      <c r="A6" s="6" t="s">
        <v>15</v>
      </c>
      <c r="C6" s="6"/>
    </row>
    <row r="7" spans="1:75" ht="14.25" hidden="1" thickBot="1">
      <c r="A7" s="1" t="s">
        <v>69</v>
      </c>
      <c r="I7" s="7" t="s">
        <v>7</v>
      </c>
      <c r="BC7" s="8" t="s">
        <v>9</v>
      </c>
    </row>
    <row r="8" spans="1:75" ht="21" hidden="1" customHeight="1">
      <c r="A8" s="47" t="s">
        <v>13</v>
      </c>
      <c r="B8" s="36"/>
      <c r="C8" s="36" t="s">
        <v>18</v>
      </c>
      <c r="D8" s="36"/>
      <c r="E8" s="36"/>
      <c r="F8" s="43" t="s">
        <v>10</v>
      </c>
      <c r="G8" s="43" t="s">
        <v>11</v>
      </c>
      <c r="H8" s="40" t="s">
        <v>19</v>
      </c>
      <c r="I8" s="40" t="s">
        <v>20</v>
      </c>
      <c r="J8" s="40" t="s">
        <v>21</v>
      </c>
      <c r="K8" s="40" t="s">
        <v>22</v>
      </c>
      <c r="L8" s="40" t="s">
        <v>23</v>
      </c>
      <c r="M8" s="40" t="s">
        <v>24</v>
      </c>
      <c r="N8" s="40" t="s">
        <v>25</v>
      </c>
      <c r="O8" s="40" t="s">
        <v>26</v>
      </c>
      <c r="P8" s="40" t="s">
        <v>27</v>
      </c>
      <c r="Q8" s="40" t="s">
        <v>28</v>
      </c>
      <c r="R8" s="40" t="s">
        <v>29</v>
      </c>
      <c r="S8" s="40" t="s">
        <v>30</v>
      </c>
      <c r="T8" s="40" t="s">
        <v>31</v>
      </c>
      <c r="U8" s="40" t="s">
        <v>32</v>
      </c>
      <c r="V8" s="40" t="s">
        <v>33</v>
      </c>
      <c r="W8" s="40" t="s">
        <v>34</v>
      </c>
      <c r="X8" s="40" t="s">
        <v>35</v>
      </c>
      <c r="Y8" s="40" t="s">
        <v>36</v>
      </c>
      <c r="Z8" s="23"/>
      <c r="AA8" s="40" t="s">
        <v>37</v>
      </c>
      <c r="AB8" s="40" t="s">
        <v>38</v>
      </c>
      <c r="AC8" s="40" t="s">
        <v>39</v>
      </c>
      <c r="AD8" s="40" t="s">
        <v>40</v>
      </c>
      <c r="AE8" s="40" t="s">
        <v>41</v>
      </c>
      <c r="AF8" s="40" t="s">
        <v>42</v>
      </c>
      <c r="AG8" s="40" t="s">
        <v>43</v>
      </c>
      <c r="AH8" s="40" t="s">
        <v>44</v>
      </c>
      <c r="AI8" s="40" t="s">
        <v>45</v>
      </c>
      <c r="AJ8" s="40" t="s">
        <v>46</v>
      </c>
      <c r="AK8" s="40" t="s">
        <v>47</v>
      </c>
      <c r="AL8" s="40" t="s">
        <v>48</v>
      </c>
      <c r="AM8" s="40" t="s">
        <v>49</v>
      </c>
      <c r="AN8" s="40" t="s">
        <v>50</v>
      </c>
      <c r="AO8" s="40" t="s">
        <v>51</v>
      </c>
      <c r="AP8" s="40" t="s">
        <v>52</v>
      </c>
      <c r="AQ8" s="40" t="s">
        <v>53</v>
      </c>
      <c r="AR8" s="40" t="s">
        <v>54</v>
      </c>
      <c r="AS8" s="40" t="s">
        <v>55</v>
      </c>
      <c r="AT8" s="40" t="s">
        <v>56</v>
      </c>
      <c r="AU8" s="40" t="s">
        <v>57</v>
      </c>
      <c r="AV8" s="40" t="s">
        <v>58</v>
      </c>
      <c r="AW8" s="40" t="s">
        <v>59</v>
      </c>
      <c r="AX8" s="40" t="s">
        <v>60</v>
      </c>
      <c r="AY8" s="40" t="s">
        <v>61</v>
      </c>
      <c r="AZ8" s="40" t="s">
        <v>62</v>
      </c>
      <c r="BA8" s="40" t="s">
        <v>63</v>
      </c>
      <c r="BB8" s="40" t="s">
        <v>64</v>
      </c>
      <c r="BC8" s="38" t="s">
        <v>6</v>
      </c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</row>
    <row r="9" spans="1:75" ht="31.5" hidden="1" customHeight="1">
      <c r="A9" s="48"/>
      <c r="B9" s="37"/>
      <c r="C9" s="4" t="s">
        <v>5</v>
      </c>
      <c r="D9" s="4" t="s">
        <v>3</v>
      </c>
      <c r="E9" s="4" t="s">
        <v>4</v>
      </c>
      <c r="F9" s="44"/>
      <c r="G9" s="44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24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39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</row>
    <row r="10" spans="1:75" ht="33.75" hidden="1">
      <c r="A10" s="49" t="s">
        <v>17</v>
      </c>
      <c r="B10" s="15" t="s">
        <v>2</v>
      </c>
      <c r="C10" s="20">
        <f>SUM(D10:E10)</f>
        <v>884</v>
      </c>
      <c r="D10" s="20">
        <v>461</v>
      </c>
      <c r="E10" s="20">
        <v>423</v>
      </c>
      <c r="F10" s="20">
        <v>873</v>
      </c>
      <c r="G10" s="20">
        <f>SUM(H10:BC10)</f>
        <v>11</v>
      </c>
      <c r="H10" s="16" t="s">
        <v>65</v>
      </c>
      <c r="I10" s="16" t="s">
        <v>65</v>
      </c>
      <c r="J10" s="16" t="s">
        <v>65</v>
      </c>
      <c r="K10" s="16" t="s">
        <v>65</v>
      </c>
      <c r="L10" s="16" t="s">
        <v>65</v>
      </c>
      <c r="M10" s="16" t="s">
        <v>65</v>
      </c>
      <c r="N10" s="16" t="s">
        <v>65</v>
      </c>
      <c r="O10" s="16" t="s">
        <v>65</v>
      </c>
      <c r="P10" s="16" t="s">
        <v>65</v>
      </c>
      <c r="Q10" s="16">
        <v>1</v>
      </c>
      <c r="R10" s="16">
        <v>1</v>
      </c>
      <c r="S10" s="16" t="s">
        <v>65</v>
      </c>
      <c r="T10" s="16">
        <v>3</v>
      </c>
      <c r="U10" s="16">
        <v>2</v>
      </c>
      <c r="V10" s="16" t="s">
        <v>65</v>
      </c>
      <c r="W10" s="16" t="s">
        <v>65</v>
      </c>
      <c r="X10" s="16" t="s">
        <v>65</v>
      </c>
      <c r="Y10" s="16" t="s">
        <v>65</v>
      </c>
      <c r="Z10" s="16"/>
      <c r="AA10" s="16">
        <v>2</v>
      </c>
      <c r="AB10" s="16" t="s">
        <v>65</v>
      </c>
      <c r="AC10" s="16" t="s">
        <v>65</v>
      </c>
      <c r="AD10" s="16" t="s">
        <v>65</v>
      </c>
      <c r="AE10" s="16" t="s">
        <v>65</v>
      </c>
      <c r="AF10" s="16" t="s">
        <v>65</v>
      </c>
      <c r="AG10" s="16" t="s">
        <v>65</v>
      </c>
      <c r="AH10" s="16" t="s">
        <v>65</v>
      </c>
      <c r="AI10" s="16" t="s">
        <v>65</v>
      </c>
      <c r="AJ10" s="16">
        <v>1</v>
      </c>
      <c r="AK10" s="16" t="s">
        <v>65</v>
      </c>
      <c r="AL10" s="16" t="s">
        <v>65</v>
      </c>
      <c r="AM10" s="16" t="s">
        <v>65</v>
      </c>
      <c r="AN10" s="16" t="s">
        <v>65</v>
      </c>
      <c r="AO10" s="16">
        <v>1</v>
      </c>
      <c r="AP10" s="16" t="s">
        <v>65</v>
      </c>
      <c r="AQ10" s="16" t="s">
        <v>65</v>
      </c>
      <c r="AR10" s="16" t="s">
        <v>65</v>
      </c>
      <c r="AS10" s="16" t="s">
        <v>65</v>
      </c>
      <c r="AT10" s="16" t="s">
        <v>65</v>
      </c>
      <c r="AU10" s="16" t="s">
        <v>65</v>
      </c>
      <c r="AV10" s="16" t="s">
        <v>65</v>
      </c>
      <c r="AW10" s="16" t="s">
        <v>65</v>
      </c>
      <c r="AX10" s="16" t="s">
        <v>65</v>
      </c>
      <c r="AY10" s="16" t="s">
        <v>65</v>
      </c>
      <c r="AZ10" s="16" t="s">
        <v>65</v>
      </c>
      <c r="BA10" s="16" t="s">
        <v>65</v>
      </c>
      <c r="BB10" s="16" t="s">
        <v>65</v>
      </c>
      <c r="BC10" s="16" t="s">
        <v>65</v>
      </c>
    </row>
    <row r="11" spans="1:75" ht="42" hidden="1">
      <c r="A11" s="49"/>
      <c r="B11" s="17" t="s">
        <v>66</v>
      </c>
      <c r="C11" s="20">
        <f t="shared" ref="C11:C31" si="1">SUM(D11:E11)</f>
        <v>592</v>
      </c>
      <c r="D11" s="20">
        <v>289</v>
      </c>
      <c r="E11" s="20">
        <v>303</v>
      </c>
      <c r="F11" s="20">
        <v>564</v>
      </c>
      <c r="G11" s="20">
        <f t="shared" ref="G11:G31" si="2">SUM(H11:BC11)</f>
        <v>28</v>
      </c>
      <c r="H11" s="16">
        <v>1</v>
      </c>
      <c r="I11" s="16" t="s">
        <v>1</v>
      </c>
      <c r="J11" s="16" t="s">
        <v>1</v>
      </c>
      <c r="K11" s="16" t="s">
        <v>1</v>
      </c>
      <c r="L11" s="16" t="s">
        <v>1</v>
      </c>
      <c r="M11" s="16" t="s">
        <v>1</v>
      </c>
      <c r="N11" s="16" t="s">
        <v>1</v>
      </c>
      <c r="O11" s="16">
        <v>1</v>
      </c>
      <c r="P11" s="16" t="s">
        <v>1</v>
      </c>
      <c r="Q11" s="16" t="s">
        <v>1</v>
      </c>
      <c r="R11" s="16" t="s">
        <v>1</v>
      </c>
      <c r="S11" s="16" t="s">
        <v>1</v>
      </c>
      <c r="T11" s="16">
        <v>2</v>
      </c>
      <c r="U11" s="16" t="s">
        <v>1</v>
      </c>
      <c r="V11" s="16" t="s">
        <v>1</v>
      </c>
      <c r="W11" s="16" t="s">
        <v>1</v>
      </c>
      <c r="X11" s="16" t="s">
        <v>1</v>
      </c>
      <c r="Y11" s="16" t="s">
        <v>1</v>
      </c>
      <c r="Z11" s="16"/>
      <c r="AA11" s="16">
        <v>23</v>
      </c>
      <c r="AB11" s="16" t="s">
        <v>1</v>
      </c>
      <c r="AC11" s="16" t="s">
        <v>1</v>
      </c>
      <c r="AD11" s="16" t="s">
        <v>1</v>
      </c>
      <c r="AE11" s="16" t="s">
        <v>1</v>
      </c>
      <c r="AF11" s="16" t="s">
        <v>1</v>
      </c>
      <c r="AG11" s="16" t="s">
        <v>1</v>
      </c>
      <c r="AH11" s="16" t="s">
        <v>1</v>
      </c>
      <c r="AI11" s="16" t="s">
        <v>1</v>
      </c>
      <c r="AJ11" s="16" t="s">
        <v>1</v>
      </c>
      <c r="AK11" s="16" t="s">
        <v>1</v>
      </c>
      <c r="AL11" s="16" t="s">
        <v>1</v>
      </c>
      <c r="AM11" s="16" t="s">
        <v>1</v>
      </c>
      <c r="AN11" s="16" t="s">
        <v>1</v>
      </c>
      <c r="AO11" s="16">
        <v>1</v>
      </c>
      <c r="AP11" s="16" t="s">
        <v>1</v>
      </c>
      <c r="AQ11" s="16" t="s">
        <v>1</v>
      </c>
      <c r="AR11" s="16" t="s">
        <v>1</v>
      </c>
      <c r="AS11" s="16" t="s">
        <v>1</v>
      </c>
      <c r="AT11" s="16" t="s">
        <v>1</v>
      </c>
      <c r="AU11" s="16" t="s">
        <v>1</v>
      </c>
      <c r="AV11" s="16" t="s">
        <v>1</v>
      </c>
      <c r="AW11" s="16" t="s">
        <v>1</v>
      </c>
      <c r="AX11" s="16" t="s">
        <v>1</v>
      </c>
      <c r="AY11" s="16" t="s">
        <v>1</v>
      </c>
      <c r="AZ11" s="16" t="s">
        <v>1</v>
      </c>
      <c r="BA11" s="16" t="s">
        <v>1</v>
      </c>
      <c r="BB11" s="16" t="s">
        <v>1</v>
      </c>
      <c r="BC11" s="16" t="s">
        <v>1</v>
      </c>
    </row>
    <row r="12" spans="1:75" ht="42" hidden="1">
      <c r="A12" s="49"/>
      <c r="B12" s="17" t="s">
        <v>16</v>
      </c>
      <c r="C12" s="20">
        <f t="shared" si="1"/>
        <v>725</v>
      </c>
      <c r="D12" s="20">
        <v>401</v>
      </c>
      <c r="E12" s="20">
        <v>324</v>
      </c>
      <c r="F12" s="20">
        <v>720</v>
      </c>
      <c r="G12" s="20">
        <f t="shared" si="2"/>
        <v>5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>
        <v>1</v>
      </c>
      <c r="S12" s="16" t="s">
        <v>0</v>
      </c>
      <c r="T12" s="16">
        <v>2</v>
      </c>
      <c r="U12" s="16" t="s">
        <v>0</v>
      </c>
      <c r="V12" s="16" t="s">
        <v>0</v>
      </c>
      <c r="W12" s="16" t="s">
        <v>0</v>
      </c>
      <c r="X12" s="16" t="s">
        <v>0</v>
      </c>
      <c r="Y12" s="16" t="s">
        <v>0</v>
      </c>
      <c r="Z12" s="16"/>
      <c r="AA12" s="16">
        <v>1</v>
      </c>
      <c r="AB12" s="16" t="s">
        <v>0</v>
      </c>
      <c r="AC12" s="16" t="s">
        <v>0</v>
      </c>
      <c r="AD12" s="16" t="s">
        <v>0</v>
      </c>
      <c r="AE12" s="16" t="s">
        <v>0</v>
      </c>
      <c r="AF12" s="16" t="s">
        <v>0</v>
      </c>
      <c r="AG12" s="16" t="s">
        <v>0</v>
      </c>
      <c r="AH12" s="16" t="s">
        <v>0</v>
      </c>
      <c r="AI12" s="16" t="s">
        <v>0</v>
      </c>
      <c r="AJ12" s="16">
        <v>1</v>
      </c>
      <c r="AK12" s="16" t="s">
        <v>0</v>
      </c>
      <c r="AL12" s="16" t="s">
        <v>0</v>
      </c>
      <c r="AM12" s="16" t="s">
        <v>0</v>
      </c>
      <c r="AN12" s="16" t="s">
        <v>0</v>
      </c>
      <c r="AO12" s="16" t="s">
        <v>0</v>
      </c>
      <c r="AP12" s="16" t="s">
        <v>0</v>
      </c>
      <c r="AQ12" s="16" t="s">
        <v>0</v>
      </c>
      <c r="AR12" s="16" t="s">
        <v>0</v>
      </c>
      <c r="AS12" s="16" t="s">
        <v>0</v>
      </c>
      <c r="AT12" s="16" t="s">
        <v>0</v>
      </c>
      <c r="AU12" s="16" t="s">
        <v>0</v>
      </c>
      <c r="AV12" s="16" t="s">
        <v>0</v>
      </c>
      <c r="AW12" s="16" t="s">
        <v>0</v>
      </c>
      <c r="AX12" s="16" t="s">
        <v>0</v>
      </c>
      <c r="AY12" s="16" t="s">
        <v>0</v>
      </c>
      <c r="AZ12" s="16" t="s">
        <v>0</v>
      </c>
      <c r="BA12" s="16" t="s">
        <v>0</v>
      </c>
      <c r="BB12" s="16" t="s">
        <v>0</v>
      </c>
      <c r="BC12" s="16" t="s">
        <v>0</v>
      </c>
    </row>
    <row r="13" spans="1:75" ht="33.75" hidden="1">
      <c r="A13" s="42">
        <v>11</v>
      </c>
      <c r="B13" s="15" t="s">
        <v>2</v>
      </c>
      <c r="C13" s="20">
        <f t="shared" si="1"/>
        <v>854</v>
      </c>
      <c r="D13" s="20">
        <v>441</v>
      </c>
      <c r="E13" s="20">
        <v>413</v>
      </c>
      <c r="F13" s="20">
        <v>842</v>
      </c>
      <c r="G13" s="20">
        <f t="shared" si="2"/>
        <v>12</v>
      </c>
      <c r="H13" s="16" t="s">
        <v>65</v>
      </c>
      <c r="I13" s="16" t="s">
        <v>65</v>
      </c>
      <c r="J13" s="16" t="s">
        <v>65</v>
      </c>
      <c r="K13" s="16" t="s">
        <v>65</v>
      </c>
      <c r="L13" s="16" t="s">
        <v>65</v>
      </c>
      <c r="M13" s="16" t="s">
        <v>65</v>
      </c>
      <c r="N13" s="16" t="s">
        <v>65</v>
      </c>
      <c r="O13" s="16" t="s">
        <v>65</v>
      </c>
      <c r="P13" s="16" t="s">
        <v>65</v>
      </c>
      <c r="Q13" s="16" t="s">
        <v>65</v>
      </c>
      <c r="R13" s="16">
        <v>1</v>
      </c>
      <c r="S13" s="16" t="s">
        <v>65</v>
      </c>
      <c r="T13" s="16">
        <v>4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16"/>
      <c r="AA13" s="16">
        <v>5</v>
      </c>
      <c r="AB13" s="16" t="s">
        <v>65</v>
      </c>
      <c r="AC13" s="16" t="s">
        <v>65</v>
      </c>
      <c r="AD13" s="16">
        <v>2</v>
      </c>
      <c r="AE13" s="16" t="s">
        <v>65</v>
      </c>
      <c r="AF13" s="16" t="s">
        <v>65</v>
      </c>
      <c r="AG13" s="16" t="s">
        <v>65</v>
      </c>
      <c r="AH13" s="16" t="s">
        <v>65</v>
      </c>
      <c r="AI13" s="16" t="s">
        <v>65</v>
      </c>
      <c r="AJ13" s="16" t="s">
        <v>65</v>
      </c>
      <c r="AK13" s="16" t="s">
        <v>65</v>
      </c>
      <c r="AL13" s="16" t="s">
        <v>65</v>
      </c>
      <c r="AM13" s="16" t="s">
        <v>65</v>
      </c>
      <c r="AN13" s="16" t="s">
        <v>65</v>
      </c>
      <c r="AO13" s="16" t="s">
        <v>65</v>
      </c>
      <c r="AP13" s="16" t="s">
        <v>65</v>
      </c>
      <c r="AQ13" s="16" t="s">
        <v>65</v>
      </c>
      <c r="AR13" s="16" t="s">
        <v>65</v>
      </c>
      <c r="AS13" s="16" t="s">
        <v>65</v>
      </c>
      <c r="AT13" s="16" t="s">
        <v>65</v>
      </c>
      <c r="AU13" s="16" t="s">
        <v>65</v>
      </c>
      <c r="AV13" s="16" t="s">
        <v>65</v>
      </c>
      <c r="AW13" s="16" t="s">
        <v>65</v>
      </c>
      <c r="AX13" s="16" t="s">
        <v>65</v>
      </c>
      <c r="AY13" s="16" t="s">
        <v>65</v>
      </c>
      <c r="AZ13" s="16" t="s">
        <v>65</v>
      </c>
      <c r="BA13" s="16" t="s">
        <v>65</v>
      </c>
      <c r="BB13" s="16" t="s">
        <v>65</v>
      </c>
      <c r="BC13" s="16" t="s">
        <v>65</v>
      </c>
    </row>
    <row r="14" spans="1:75" ht="42" hidden="1">
      <c r="A14" s="42"/>
      <c r="B14" s="17" t="s">
        <v>66</v>
      </c>
      <c r="C14" s="20">
        <f t="shared" si="1"/>
        <v>593</v>
      </c>
      <c r="D14" s="20">
        <v>308</v>
      </c>
      <c r="E14" s="20">
        <v>285</v>
      </c>
      <c r="F14" s="20">
        <v>581</v>
      </c>
      <c r="G14" s="20">
        <f t="shared" si="2"/>
        <v>12</v>
      </c>
      <c r="H14" s="16" t="s">
        <v>1</v>
      </c>
      <c r="I14" s="16" t="s">
        <v>1</v>
      </c>
      <c r="J14" s="16" t="s">
        <v>1</v>
      </c>
      <c r="K14" s="16" t="s">
        <v>1</v>
      </c>
      <c r="L14" s="16" t="s">
        <v>1</v>
      </c>
      <c r="M14" s="16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/>
      <c r="AA14" s="16">
        <v>9</v>
      </c>
      <c r="AB14" s="16" t="s">
        <v>1</v>
      </c>
      <c r="AC14" s="16" t="s">
        <v>1</v>
      </c>
      <c r="AD14" s="16" t="s">
        <v>1</v>
      </c>
      <c r="AE14" s="16" t="s">
        <v>1</v>
      </c>
      <c r="AF14" s="16" t="s">
        <v>1</v>
      </c>
      <c r="AG14" s="16" t="s">
        <v>1</v>
      </c>
      <c r="AH14" s="16" t="s">
        <v>1</v>
      </c>
      <c r="AI14" s="16" t="s">
        <v>1</v>
      </c>
      <c r="AJ14" s="16">
        <v>1</v>
      </c>
      <c r="AK14" s="16" t="s">
        <v>1</v>
      </c>
      <c r="AL14" s="16" t="s">
        <v>1</v>
      </c>
      <c r="AM14" s="16" t="s">
        <v>1</v>
      </c>
      <c r="AN14" s="16" t="s">
        <v>1</v>
      </c>
      <c r="AO14" s="16">
        <v>1</v>
      </c>
      <c r="AP14" s="16" t="s">
        <v>1</v>
      </c>
      <c r="AQ14" s="16" t="s">
        <v>1</v>
      </c>
      <c r="AR14" s="16" t="s">
        <v>1</v>
      </c>
      <c r="AS14" s="16" t="s">
        <v>1</v>
      </c>
      <c r="AT14" s="16" t="s">
        <v>1</v>
      </c>
      <c r="AU14" s="16" t="s">
        <v>1</v>
      </c>
      <c r="AV14" s="16" t="s">
        <v>1</v>
      </c>
      <c r="AW14" s="16" t="s">
        <v>1</v>
      </c>
      <c r="AX14" s="16" t="s">
        <v>1</v>
      </c>
      <c r="AY14" s="16" t="s">
        <v>1</v>
      </c>
      <c r="AZ14" s="16" t="s">
        <v>1</v>
      </c>
      <c r="BA14" s="16" t="s">
        <v>1</v>
      </c>
      <c r="BB14" s="16" t="s">
        <v>1</v>
      </c>
      <c r="BC14" s="16" t="s">
        <v>1</v>
      </c>
    </row>
    <row r="15" spans="1:75" ht="42" hidden="1">
      <c r="A15" s="42"/>
      <c r="B15" s="17" t="s">
        <v>16</v>
      </c>
      <c r="C15" s="20">
        <f t="shared" si="1"/>
        <v>755</v>
      </c>
      <c r="D15" s="20">
        <v>375</v>
      </c>
      <c r="E15" s="20">
        <v>380</v>
      </c>
      <c r="F15" s="20">
        <v>747</v>
      </c>
      <c r="G15" s="20">
        <f t="shared" si="2"/>
        <v>8</v>
      </c>
      <c r="H15" s="16">
        <v>1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  <c r="N15" s="16" t="s">
        <v>0</v>
      </c>
      <c r="O15" s="16" t="s">
        <v>0</v>
      </c>
      <c r="P15" s="16" t="s">
        <v>0</v>
      </c>
      <c r="Q15" s="16">
        <v>2</v>
      </c>
      <c r="R15" s="16">
        <v>1</v>
      </c>
      <c r="S15" s="16" t="s">
        <v>0</v>
      </c>
      <c r="T15" s="16">
        <v>2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/>
      <c r="AA15" s="16">
        <v>1</v>
      </c>
      <c r="AB15" s="16" t="s">
        <v>0</v>
      </c>
      <c r="AC15" s="16" t="s">
        <v>0</v>
      </c>
      <c r="AD15" s="16">
        <v>1</v>
      </c>
      <c r="AE15" s="16" t="s">
        <v>0</v>
      </c>
      <c r="AF15" s="16" t="s">
        <v>0</v>
      </c>
      <c r="AG15" s="16" t="s">
        <v>0</v>
      </c>
      <c r="AH15" s="16" t="s">
        <v>0</v>
      </c>
      <c r="AI15" s="16" t="s">
        <v>0</v>
      </c>
      <c r="AJ15" s="16" t="s">
        <v>0</v>
      </c>
      <c r="AK15" s="16" t="s">
        <v>0</v>
      </c>
      <c r="AL15" s="16" t="s">
        <v>0</v>
      </c>
      <c r="AM15" s="16" t="s">
        <v>0</v>
      </c>
      <c r="AN15" s="16" t="s">
        <v>0</v>
      </c>
      <c r="AO15" s="16" t="s">
        <v>0</v>
      </c>
      <c r="AP15" s="16" t="s">
        <v>0</v>
      </c>
      <c r="AQ15" s="16" t="s">
        <v>0</v>
      </c>
      <c r="AR15" s="16" t="s">
        <v>0</v>
      </c>
      <c r="AS15" s="16" t="s">
        <v>0</v>
      </c>
      <c r="AT15" s="16" t="s">
        <v>0</v>
      </c>
      <c r="AU15" s="16" t="s">
        <v>0</v>
      </c>
      <c r="AV15" s="16" t="s">
        <v>0</v>
      </c>
      <c r="AW15" s="16" t="s">
        <v>0</v>
      </c>
      <c r="AX15" s="16" t="s">
        <v>0</v>
      </c>
      <c r="AY15" s="16" t="s">
        <v>0</v>
      </c>
      <c r="AZ15" s="16" t="s">
        <v>0</v>
      </c>
      <c r="BA15" s="16" t="s">
        <v>0</v>
      </c>
      <c r="BB15" s="16" t="s">
        <v>0</v>
      </c>
      <c r="BC15" s="16" t="s">
        <v>0</v>
      </c>
    </row>
    <row r="16" spans="1:75" ht="33.75" hidden="1">
      <c r="A16" s="42">
        <v>12</v>
      </c>
      <c r="B16" s="15" t="s">
        <v>2</v>
      </c>
      <c r="C16" s="20">
        <f t="shared" si="1"/>
        <v>832</v>
      </c>
      <c r="D16" s="20">
        <v>427</v>
      </c>
      <c r="E16" s="20">
        <v>405</v>
      </c>
      <c r="F16" s="20">
        <v>825</v>
      </c>
      <c r="G16" s="20">
        <f t="shared" si="2"/>
        <v>7</v>
      </c>
      <c r="H16" s="16" t="s">
        <v>65</v>
      </c>
      <c r="I16" s="16" t="s">
        <v>65</v>
      </c>
      <c r="J16" s="16" t="s">
        <v>65</v>
      </c>
      <c r="K16" s="16" t="s">
        <v>65</v>
      </c>
      <c r="L16" s="16" t="s">
        <v>65</v>
      </c>
      <c r="M16" s="16" t="s">
        <v>65</v>
      </c>
      <c r="N16" s="16" t="s">
        <v>65</v>
      </c>
      <c r="O16" s="16" t="s">
        <v>65</v>
      </c>
      <c r="P16" s="16" t="s">
        <v>65</v>
      </c>
      <c r="Q16" s="16" t="s">
        <v>65</v>
      </c>
      <c r="R16" s="16">
        <v>2</v>
      </c>
      <c r="S16" s="16">
        <v>1</v>
      </c>
      <c r="T16" s="16">
        <v>2</v>
      </c>
      <c r="U16" s="16" t="s">
        <v>65</v>
      </c>
      <c r="V16" s="16" t="s">
        <v>65</v>
      </c>
      <c r="W16" s="16" t="s">
        <v>65</v>
      </c>
      <c r="X16" s="16" t="s">
        <v>65</v>
      </c>
      <c r="Y16" s="16" t="s">
        <v>65</v>
      </c>
      <c r="Z16" s="16"/>
      <c r="AA16" s="16">
        <v>2</v>
      </c>
      <c r="AB16" s="16" t="s">
        <v>65</v>
      </c>
      <c r="AC16" s="16" t="s">
        <v>65</v>
      </c>
      <c r="AD16" s="16" t="s">
        <v>65</v>
      </c>
      <c r="AE16" s="16" t="s">
        <v>65</v>
      </c>
      <c r="AF16" s="16" t="s">
        <v>65</v>
      </c>
      <c r="AG16" s="16" t="s">
        <v>65</v>
      </c>
      <c r="AH16" s="16" t="s">
        <v>65</v>
      </c>
      <c r="AI16" s="16" t="s">
        <v>65</v>
      </c>
      <c r="AJ16" s="16" t="s">
        <v>65</v>
      </c>
      <c r="AK16" s="16" t="s">
        <v>65</v>
      </c>
      <c r="AL16" s="16" t="s">
        <v>65</v>
      </c>
      <c r="AM16" s="16" t="s">
        <v>65</v>
      </c>
      <c r="AN16" s="16" t="s">
        <v>65</v>
      </c>
      <c r="AO16" s="16" t="s">
        <v>65</v>
      </c>
      <c r="AP16" s="16" t="s">
        <v>65</v>
      </c>
      <c r="AQ16" s="16" t="s">
        <v>65</v>
      </c>
      <c r="AR16" s="16" t="s">
        <v>65</v>
      </c>
      <c r="AS16" s="16" t="s">
        <v>65</v>
      </c>
      <c r="AT16" s="16" t="s">
        <v>65</v>
      </c>
      <c r="AU16" s="16" t="s">
        <v>65</v>
      </c>
      <c r="AV16" s="16" t="s">
        <v>65</v>
      </c>
      <c r="AW16" s="16" t="s">
        <v>65</v>
      </c>
      <c r="AX16" s="16" t="s">
        <v>65</v>
      </c>
      <c r="AY16" s="16" t="s">
        <v>65</v>
      </c>
      <c r="AZ16" s="16" t="s">
        <v>65</v>
      </c>
      <c r="BA16" s="16" t="s">
        <v>65</v>
      </c>
      <c r="BB16" s="16" t="s">
        <v>65</v>
      </c>
      <c r="BC16" s="16" t="s">
        <v>65</v>
      </c>
    </row>
    <row r="17" spans="1:55" ht="42" hidden="1">
      <c r="A17" s="42"/>
      <c r="B17" s="17" t="s">
        <v>66</v>
      </c>
      <c r="C17" s="20">
        <f t="shared" si="1"/>
        <v>545</v>
      </c>
      <c r="D17" s="20">
        <v>272</v>
      </c>
      <c r="E17" s="20">
        <v>273</v>
      </c>
      <c r="F17" s="20">
        <v>526</v>
      </c>
      <c r="G17" s="20">
        <f t="shared" si="2"/>
        <v>19</v>
      </c>
      <c r="H17" s="16" t="s">
        <v>1</v>
      </c>
      <c r="I17" s="16" t="s">
        <v>1</v>
      </c>
      <c r="J17" s="16" t="s">
        <v>1</v>
      </c>
      <c r="K17" s="16" t="s">
        <v>1</v>
      </c>
      <c r="L17" s="16" t="s">
        <v>1</v>
      </c>
      <c r="M17" s="16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>
        <v>1</v>
      </c>
      <c r="T17" s="16" t="s">
        <v>1</v>
      </c>
      <c r="U17" s="16" t="s">
        <v>1</v>
      </c>
      <c r="V17" s="16" t="s">
        <v>1</v>
      </c>
      <c r="W17" s="16" t="s">
        <v>1</v>
      </c>
      <c r="X17" s="16" t="s">
        <v>1</v>
      </c>
      <c r="Y17" s="16" t="s">
        <v>1</v>
      </c>
      <c r="Z17" s="16"/>
      <c r="AA17" s="16">
        <v>15</v>
      </c>
      <c r="AB17" s="16">
        <v>1</v>
      </c>
      <c r="AC17" s="16" t="s">
        <v>1</v>
      </c>
      <c r="AD17" s="16">
        <v>1</v>
      </c>
      <c r="AE17" s="16" t="s">
        <v>1</v>
      </c>
      <c r="AF17" s="16" t="s">
        <v>1</v>
      </c>
      <c r="AG17" s="16" t="s">
        <v>1</v>
      </c>
      <c r="AH17" s="16" t="s">
        <v>1</v>
      </c>
      <c r="AI17" s="16" t="s">
        <v>1</v>
      </c>
      <c r="AJ17" s="16" t="s">
        <v>1</v>
      </c>
      <c r="AK17" s="16" t="s">
        <v>1</v>
      </c>
      <c r="AL17" s="16" t="s">
        <v>1</v>
      </c>
      <c r="AM17" s="16" t="s">
        <v>1</v>
      </c>
      <c r="AN17" s="16" t="s">
        <v>1</v>
      </c>
      <c r="AO17" s="16" t="s">
        <v>1</v>
      </c>
      <c r="AP17" s="16" t="s">
        <v>1</v>
      </c>
      <c r="AQ17" s="16" t="s">
        <v>1</v>
      </c>
      <c r="AR17" s="16" t="s">
        <v>1</v>
      </c>
      <c r="AS17" s="16" t="s">
        <v>1</v>
      </c>
      <c r="AT17" s="16" t="s">
        <v>1</v>
      </c>
      <c r="AU17" s="16" t="s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6" t="s">
        <v>1</v>
      </c>
    </row>
    <row r="18" spans="1:55" ht="42" hidden="1">
      <c r="A18" s="42"/>
      <c r="B18" s="17" t="s">
        <v>16</v>
      </c>
      <c r="C18" s="20">
        <f t="shared" si="1"/>
        <v>730</v>
      </c>
      <c r="D18" s="20">
        <v>374</v>
      </c>
      <c r="E18" s="20">
        <v>356</v>
      </c>
      <c r="F18" s="20">
        <v>719</v>
      </c>
      <c r="G18" s="20">
        <f t="shared" si="2"/>
        <v>11</v>
      </c>
      <c r="H18" s="16">
        <v>1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  <c r="N18" s="16" t="s">
        <v>0</v>
      </c>
      <c r="O18" s="16" t="s">
        <v>0</v>
      </c>
      <c r="P18" s="16" t="s">
        <v>0</v>
      </c>
      <c r="Q18" s="16">
        <v>1</v>
      </c>
      <c r="R18" s="16">
        <v>2</v>
      </c>
      <c r="S18" s="16" t="s">
        <v>0</v>
      </c>
      <c r="T18" s="16">
        <v>4</v>
      </c>
      <c r="U18" s="16">
        <v>1</v>
      </c>
      <c r="V18" s="16" t="s">
        <v>0</v>
      </c>
      <c r="W18" s="16" t="s">
        <v>0</v>
      </c>
      <c r="X18" s="16" t="s">
        <v>0</v>
      </c>
      <c r="Y18" s="16" t="s">
        <v>0</v>
      </c>
      <c r="Z18" s="16"/>
      <c r="AA18" s="16">
        <v>1</v>
      </c>
      <c r="AB18" s="16" t="s">
        <v>0</v>
      </c>
      <c r="AC18" s="16" t="s">
        <v>0</v>
      </c>
      <c r="AD18" s="16">
        <v>1</v>
      </c>
      <c r="AE18" s="16" t="s">
        <v>0</v>
      </c>
      <c r="AF18" s="16" t="s">
        <v>0</v>
      </c>
      <c r="AG18" s="16" t="s">
        <v>0</v>
      </c>
      <c r="AH18" s="16" t="s">
        <v>0</v>
      </c>
      <c r="AI18" s="16" t="s">
        <v>0</v>
      </c>
      <c r="AJ18" s="16" t="s">
        <v>0</v>
      </c>
      <c r="AK18" s="16" t="s">
        <v>0</v>
      </c>
      <c r="AL18" s="16" t="s">
        <v>0</v>
      </c>
      <c r="AM18" s="16" t="s">
        <v>0</v>
      </c>
      <c r="AN18" s="16" t="s">
        <v>0</v>
      </c>
      <c r="AO18" s="16" t="s">
        <v>0</v>
      </c>
      <c r="AP18" s="16" t="s">
        <v>0</v>
      </c>
      <c r="AQ18" s="16" t="s">
        <v>0</v>
      </c>
      <c r="AR18" s="16" t="s">
        <v>0</v>
      </c>
      <c r="AS18" s="16" t="s">
        <v>0</v>
      </c>
      <c r="AT18" s="16" t="s">
        <v>0</v>
      </c>
      <c r="AU18" s="16" t="s">
        <v>0</v>
      </c>
      <c r="AV18" s="16" t="s">
        <v>0</v>
      </c>
      <c r="AW18" s="16" t="s">
        <v>0</v>
      </c>
      <c r="AX18" s="16" t="s">
        <v>0</v>
      </c>
      <c r="AY18" s="16" t="s">
        <v>0</v>
      </c>
      <c r="AZ18" s="16" t="s">
        <v>0</v>
      </c>
      <c r="BA18" s="16" t="s">
        <v>0</v>
      </c>
      <c r="BB18" s="16" t="s">
        <v>0</v>
      </c>
      <c r="BC18" s="16" t="s">
        <v>0</v>
      </c>
    </row>
    <row r="19" spans="1:55" ht="33.75" hidden="1">
      <c r="A19" s="42">
        <v>13</v>
      </c>
      <c r="B19" s="15" t="s">
        <v>2</v>
      </c>
      <c r="C19" s="20">
        <f t="shared" si="1"/>
        <v>823</v>
      </c>
      <c r="D19" s="20">
        <v>405</v>
      </c>
      <c r="E19" s="20">
        <v>418</v>
      </c>
      <c r="F19" s="20">
        <v>817</v>
      </c>
      <c r="G19" s="20">
        <f t="shared" si="2"/>
        <v>6</v>
      </c>
      <c r="H19" s="16" t="s">
        <v>65</v>
      </c>
      <c r="I19" s="16" t="s">
        <v>65</v>
      </c>
      <c r="J19" s="16" t="s">
        <v>65</v>
      </c>
      <c r="K19" s="16" t="s">
        <v>65</v>
      </c>
      <c r="L19" s="16" t="s">
        <v>65</v>
      </c>
      <c r="M19" s="16" t="s">
        <v>65</v>
      </c>
      <c r="N19" s="16" t="s">
        <v>65</v>
      </c>
      <c r="O19" s="16" t="s">
        <v>65</v>
      </c>
      <c r="P19" s="16" t="s">
        <v>65</v>
      </c>
      <c r="Q19" s="16" t="s">
        <v>65</v>
      </c>
      <c r="R19" s="16" t="s">
        <v>65</v>
      </c>
      <c r="S19" s="16" t="s">
        <v>65</v>
      </c>
      <c r="T19" s="16">
        <v>3</v>
      </c>
      <c r="U19" s="16">
        <v>1</v>
      </c>
      <c r="V19" s="16">
        <v>1</v>
      </c>
      <c r="W19" s="16" t="s">
        <v>65</v>
      </c>
      <c r="X19" s="16" t="s">
        <v>65</v>
      </c>
      <c r="Y19" s="16" t="s">
        <v>65</v>
      </c>
      <c r="Z19" s="16"/>
      <c r="AA19" s="16">
        <v>1</v>
      </c>
      <c r="AB19" s="16" t="s">
        <v>65</v>
      </c>
      <c r="AC19" s="16" t="s">
        <v>65</v>
      </c>
      <c r="AD19" s="16" t="s">
        <v>65</v>
      </c>
      <c r="AE19" s="16" t="s">
        <v>65</v>
      </c>
      <c r="AF19" s="16" t="s">
        <v>65</v>
      </c>
      <c r="AG19" s="16" t="s">
        <v>65</v>
      </c>
      <c r="AH19" s="16" t="s">
        <v>65</v>
      </c>
      <c r="AI19" s="16" t="s">
        <v>65</v>
      </c>
      <c r="AJ19" s="16" t="s">
        <v>65</v>
      </c>
      <c r="AK19" s="16" t="s">
        <v>65</v>
      </c>
      <c r="AL19" s="16" t="s">
        <v>65</v>
      </c>
      <c r="AM19" s="16" t="s">
        <v>65</v>
      </c>
      <c r="AN19" s="16" t="s">
        <v>65</v>
      </c>
      <c r="AO19" s="16" t="s">
        <v>65</v>
      </c>
      <c r="AP19" s="16" t="s">
        <v>65</v>
      </c>
      <c r="AQ19" s="16" t="s">
        <v>65</v>
      </c>
      <c r="AR19" s="16" t="s">
        <v>65</v>
      </c>
      <c r="AS19" s="16" t="s">
        <v>65</v>
      </c>
      <c r="AT19" s="16" t="s">
        <v>65</v>
      </c>
      <c r="AU19" s="16" t="s">
        <v>65</v>
      </c>
      <c r="AV19" s="16" t="s">
        <v>65</v>
      </c>
      <c r="AW19" s="16" t="s">
        <v>65</v>
      </c>
      <c r="AX19" s="16" t="s">
        <v>65</v>
      </c>
      <c r="AY19" s="16" t="s">
        <v>65</v>
      </c>
      <c r="AZ19" s="16" t="s">
        <v>65</v>
      </c>
      <c r="BA19" s="16" t="s">
        <v>65</v>
      </c>
      <c r="BB19" s="16" t="s">
        <v>65</v>
      </c>
      <c r="BC19" s="16" t="s">
        <v>65</v>
      </c>
    </row>
    <row r="20" spans="1:55" ht="42" hidden="1">
      <c r="A20" s="42"/>
      <c r="B20" s="17" t="s">
        <v>66</v>
      </c>
      <c r="C20" s="20">
        <f t="shared" si="1"/>
        <v>563</v>
      </c>
      <c r="D20" s="20">
        <v>267</v>
      </c>
      <c r="E20" s="20">
        <v>296</v>
      </c>
      <c r="F20" s="20">
        <v>543</v>
      </c>
      <c r="G20" s="20">
        <f t="shared" si="2"/>
        <v>20</v>
      </c>
      <c r="H20" s="16" t="s">
        <v>1</v>
      </c>
      <c r="I20" s="16" t="s">
        <v>1</v>
      </c>
      <c r="J20" s="16" t="s">
        <v>1</v>
      </c>
      <c r="K20" s="16" t="s">
        <v>1</v>
      </c>
      <c r="L20" s="16" t="s">
        <v>1</v>
      </c>
      <c r="M20" s="16" t="s">
        <v>1</v>
      </c>
      <c r="N20" s="16" t="s">
        <v>1</v>
      </c>
      <c r="O20" s="16" t="s">
        <v>1</v>
      </c>
      <c r="P20" s="16" t="s">
        <v>1</v>
      </c>
      <c r="Q20" s="16" t="s">
        <v>1</v>
      </c>
      <c r="R20" s="16" t="s">
        <v>1</v>
      </c>
      <c r="S20" s="16" t="s">
        <v>1</v>
      </c>
      <c r="T20" s="16">
        <v>1</v>
      </c>
      <c r="U20" s="16" t="s">
        <v>1</v>
      </c>
      <c r="V20" s="16" t="s">
        <v>1</v>
      </c>
      <c r="W20" s="16" t="s">
        <v>1</v>
      </c>
      <c r="X20" s="16" t="s">
        <v>1</v>
      </c>
      <c r="Y20" s="16" t="s">
        <v>1</v>
      </c>
      <c r="Z20" s="16"/>
      <c r="AA20" s="16">
        <v>17</v>
      </c>
      <c r="AB20" s="16" t="s">
        <v>1</v>
      </c>
      <c r="AC20" s="16" t="s">
        <v>1</v>
      </c>
      <c r="AD20" s="16">
        <v>1</v>
      </c>
      <c r="AE20" s="16" t="s">
        <v>1</v>
      </c>
      <c r="AF20" s="16" t="s">
        <v>1</v>
      </c>
      <c r="AG20" s="16" t="s">
        <v>1</v>
      </c>
      <c r="AH20" s="16" t="s">
        <v>1</v>
      </c>
      <c r="AI20" s="16" t="s">
        <v>1</v>
      </c>
      <c r="AJ20" s="16" t="s">
        <v>1</v>
      </c>
      <c r="AK20" s="16" t="s">
        <v>1</v>
      </c>
      <c r="AL20" s="16" t="s">
        <v>1</v>
      </c>
      <c r="AM20" s="16">
        <v>1</v>
      </c>
      <c r="AN20" s="16" t="s">
        <v>1</v>
      </c>
      <c r="AO20" s="16" t="s">
        <v>1</v>
      </c>
      <c r="AP20" s="16" t="s">
        <v>1</v>
      </c>
      <c r="AQ20" s="16" t="s">
        <v>1</v>
      </c>
      <c r="AR20" s="16" t="s">
        <v>1</v>
      </c>
      <c r="AS20" s="16" t="s">
        <v>1</v>
      </c>
      <c r="AT20" s="16" t="s">
        <v>1</v>
      </c>
      <c r="AU20" s="16" t="s">
        <v>1</v>
      </c>
      <c r="AV20" s="16" t="s">
        <v>1</v>
      </c>
      <c r="AW20" s="16" t="s">
        <v>1</v>
      </c>
      <c r="AX20" s="16" t="s">
        <v>1</v>
      </c>
      <c r="AY20" s="16" t="s">
        <v>1</v>
      </c>
      <c r="AZ20" s="16" t="s">
        <v>1</v>
      </c>
      <c r="BA20" s="16" t="s">
        <v>1</v>
      </c>
      <c r="BB20" s="16" t="s">
        <v>1</v>
      </c>
      <c r="BC20" s="16" t="s">
        <v>1</v>
      </c>
    </row>
    <row r="21" spans="1:55" ht="42" hidden="1">
      <c r="A21" s="42"/>
      <c r="B21" s="17" t="s">
        <v>16</v>
      </c>
      <c r="C21" s="20">
        <f t="shared" si="1"/>
        <v>718</v>
      </c>
      <c r="D21" s="20">
        <v>378</v>
      </c>
      <c r="E21" s="20">
        <v>340</v>
      </c>
      <c r="F21" s="20">
        <v>711</v>
      </c>
      <c r="G21" s="20">
        <f t="shared" si="2"/>
        <v>7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  <c r="N21" s="16" t="s">
        <v>0</v>
      </c>
      <c r="O21" s="16" t="s">
        <v>0</v>
      </c>
      <c r="P21" s="16" t="s">
        <v>0</v>
      </c>
      <c r="Q21" s="16">
        <v>2</v>
      </c>
      <c r="R21" s="16">
        <v>2</v>
      </c>
      <c r="S21" s="16" t="s">
        <v>0</v>
      </c>
      <c r="T21" s="16" t="s">
        <v>0</v>
      </c>
      <c r="U21" s="16">
        <v>1</v>
      </c>
      <c r="V21" s="16" t="s">
        <v>0</v>
      </c>
      <c r="W21" s="16" t="s">
        <v>0</v>
      </c>
      <c r="X21" s="16" t="s">
        <v>0</v>
      </c>
      <c r="Y21" s="16" t="s">
        <v>0</v>
      </c>
      <c r="Z21" s="16"/>
      <c r="AA21" s="16">
        <v>2</v>
      </c>
      <c r="AB21" s="16" t="s">
        <v>0</v>
      </c>
      <c r="AC21" s="16" t="s">
        <v>0</v>
      </c>
      <c r="AD21" s="16" t="s">
        <v>0</v>
      </c>
      <c r="AE21" s="16" t="s">
        <v>0</v>
      </c>
      <c r="AF21" s="16" t="s">
        <v>0</v>
      </c>
      <c r="AG21" s="16" t="s">
        <v>0</v>
      </c>
      <c r="AH21" s="16" t="s">
        <v>0</v>
      </c>
      <c r="AI21" s="16" t="s">
        <v>0</v>
      </c>
      <c r="AJ21" s="16" t="s">
        <v>0</v>
      </c>
      <c r="AK21" s="16" t="s">
        <v>0</v>
      </c>
      <c r="AL21" s="16" t="s">
        <v>0</v>
      </c>
      <c r="AM21" s="16" t="s">
        <v>0</v>
      </c>
      <c r="AN21" s="16" t="s">
        <v>0</v>
      </c>
      <c r="AO21" s="16" t="s">
        <v>0</v>
      </c>
      <c r="AP21" s="16" t="s">
        <v>0</v>
      </c>
      <c r="AQ21" s="16" t="s">
        <v>0</v>
      </c>
      <c r="AR21" s="16" t="s">
        <v>0</v>
      </c>
      <c r="AS21" s="16" t="s">
        <v>0</v>
      </c>
      <c r="AT21" s="16" t="s">
        <v>0</v>
      </c>
      <c r="AU21" s="16" t="s">
        <v>0</v>
      </c>
      <c r="AV21" s="16" t="s">
        <v>0</v>
      </c>
      <c r="AW21" s="16" t="s">
        <v>0</v>
      </c>
      <c r="AX21" s="16" t="s">
        <v>0</v>
      </c>
      <c r="AY21" s="16" t="s">
        <v>0</v>
      </c>
      <c r="AZ21" s="16" t="s">
        <v>0</v>
      </c>
      <c r="BA21" s="16" t="s">
        <v>0</v>
      </c>
      <c r="BB21" s="16" t="s">
        <v>0</v>
      </c>
      <c r="BC21" s="16" t="s">
        <v>0</v>
      </c>
    </row>
    <row r="22" spans="1:55" ht="33.75" hidden="1">
      <c r="A22" s="42">
        <v>14</v>
      </c>
      <c r="B22" s="15" t="s">
        <v>2</v>
      </c>
      <c r="C22" s="20">
        <f t="shared" si="1"/>
        <v>865</v>
      </c>
      <c r="D22" s="20">
        <v>445</v>
      </c>
      <c r="E22" s="20">
        <v>420</v>
      </c>
      <c r="F22" s="20">
        <v>856</v>
      </c>
      <c r="G22" s="20">
        <f t="shared" si="2"/>
        <v>9</v>
      </c>
      <c r="H22" s="16" t="s">
        <v>65</v>
      </c>
      <c r="I22" s="16" t="s">
        <v>65</v>
      </c>
      <c r="J22" s="16" t="s">
        <v>65</v>
      </c>
      <c r="K22" s="16" t="s">
        <v>65</v>
      </c>
      <c r="L22" s="16" t="s">
        <v>65</v>
      </c>
      <c r="M22" s="16" t="s">
        <v>65</v>
      </c>
      <c r="N22" s="16" t="s">
        <v>65</v>
      </c>
      <c r="O22" s="16" t="s">
        <v>65</v>
      </c>
      <c r="P22" s="16" t="s">
        <v>65</v>
      </c>
      <c r="Q22" s="16" t="s">
        <v>65</v>
      </c>
      <c r="R22" s="16">
        <v>1</v>
      </c>
      <c r="S22" s="16">
        <v>2</v>
      </c>
      <c r="T22" s="16">
        <v>1</v>
      </c>
      <c r="U22" s="16" t="s">
        <v>65</v>
      </c>
      <c r="V22" s="16" t="s">
        <v>65</v>
      </c>
      <c r="W22" s="16" t="s">
        <v>65</v>
      </c>
      <c r="X22" s="16" t="s">
        <v>65</v>
      </c>
      <c r="Y22" s="16" t="s">
        <v>65</v>
      </c>
      <c r="Z22" s="16"/>
      <c r="AA22" s="16">
        <v>3</v>
      </c>
      <c r="AB22" s="16">
        <v>1</v>
      </c>
      <c r="AC22" s="16" t="s">
        <v>65</v>
      </c>
      <c r="AD22" s="16">
        <v>1</v>
      </c>
      <c r="AE22" s="16" t="s">
        <v>65</v>
      </c>
      <c r="AF22" s="16" t="s">
        <v>65</v>
      </c>
      <c r="AG22" s="16" t="s">
        <v>65</v>
      </c>
      <c r="AH22" s="16" t="s">
        <v>65</v>
      </c>
      <c r="AI22" s="16" t="s">
        <v>65</v>
      </c>
      <c r="AJ22" s="16" t="s">
        <v>65</v>
      </c>
      <c r="AK22" s="16" t="s">
        <v>65</v>
      </c>
      <c r="AL22" s="16" t="s">
        <v>65</v>
      </c>
      <c r="AM22" s="16" t="s">
        <v>65</v>
      </c>
      <c r="AN22" s="16" t="s">
        <v>65</v>
      </c>
      <c r="AO22" s="16" t="s">
        <v>65</v>
      </c>
      <c r="AP22" s="16" t="s">
        <v>65</v>
      </c>
      <c r="AQ22" s="16" t="s">
        <v>65</v>
      </c>
      <c r="AR22" s="16" t="s">
        <v>65</v>
      </c>
      <c r="AS22" s="16" t="s">
        <v>65</v>
      </c>
      <c r="AT22" s="16" t="s">
        <v>65</v>
      </c>
      <c r="AU22" s="16" t="s">
        <v>65</v>
      </c>
      <c r="AV22" s="16" t="s">
        <v>65</v>
      </c>
      <c r="AW22" s="16" t="s">
        <v>65</v>
      </c>
      <c r="AX22" s="16" t="s">
        <v>65</v>
      </c>
      <c r="AY22" s="16" t="s">
        <v>65</v>
      </c>
      <c r="AZ22" s="16" t="s">
        <v>65</v>
      </c>
      <c r="BA22" s="16" t="s">
        <v>65</v>
      </c>
      <c r="BB22" s="16" t="s">
        <v>65</v>
      </c>
      <c r="BC22" s="16" t="s">
        <v>65</v>
      </c>
    </row>
    <row r="23" spans="1:55" ht="42" hidden="1">
      <c r="A23" s="42"/>
      <c r="B23" s="17" t="s">
        <v>66</v>
      </c>
      <c r="C23" s="20">
        <f t="shared" si="1"/>
        <v>572</v>
      </c>
      <c r="D23" s="20">
        <v>296</v>
      </c>
      <c r="E23" s="20">
        <v>276</v>
      </c>
      <c r="F23" s="20">
        <v>548</v>
      </c>
      <c r="G23" s="20">
        <f t="shared" si="2"/>
        <v>24</v>
      </c>
      <c r="H23" s="16" t="s">
        <v>1</v>
      </c>
      <c r="I23" s="16" t="s">
        <v>1</v>
      </c>
      <c r="J23" s="16" t="s">
        <v>1</v>
      </c>
      <c r="K23" s="16" t="s">
        <v>1</v>
      </c>
      <c r="L23" s="16" t="s">
        <v>1</v>
      </c>
      <c r="M23" s="16">
        <v>1</v>
      </c>
      <c r="N23" s="16" t="s">
        <v>1</v>
      </c>
      <c r="O23" s="16" t="s">
        <v>1</v>
      </c>
      <c r="P23" s="16" t="s">
        <v>1</v>
      </c>
      <c r="Q23" s="16">
        <v>1</v>
      </c>
      <c r="R23" s="16" t="s">
        <v>1</v>
      </c>
      <c r="S23" s="16" t="s">
        <v>1</v>
      </c>
      <c r="T23" s="16">
        <v>4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  <c r="Z23" s="16"/>
      <c r="AA23" s="16">
        <v>17</v>
      </c>
      <c r="AB23" s="16" t="s">
        <v>1</v>
      </c>
      <c r="AC23" s="16" t="s">
        <v>1</v>
      </c>
      <c r="AD23" s="16" t="s">
        <v>1</v>
      </c>
      <c r="AE23" s="16" t="s">
        <v>1</v>
      </c>
      <c r="AF23" s="16" t="s">
        <v>1</v>
      </c>
      <c r="AG23" s="16" t="s">
        <v>1</v>
      </c>
      <c r="AH23" s="16" t="s">
        <v>1</v>
      </c>
      <c r="AI23" s="16" t="s">
        <v>1</v>
      </c>
      <c r="AJ23" s="16">
        <v>1</v>
      </c>
      <c r="AK23" s="16" t="s">
        <v>1</v>
      </c>
      <c r="AL23" s="16" t="s">
        <v>1</v>
      </c>
      <c r="AM23" s="16" t="s">
        <v>1</v>
      </c>
      <c r="AN23" s="16" t="s">
        <v>1</v>
      </c>
      <c r="AO23" s="16" t="s">
        <v>1</v>
      </c>
      <c r="AP23" s="16" t="s">
        <v>1</v>
      </c>
      <c r="AQ23" s="16" t="s">
        <v>1</v>
      </c>
      <c r="AR23" s="16" t="s">
        <v>1</v>
      </c>
      <c r="AS23" s="16" t="s">
        <v>1</v>
      </c>
      <c r="AT23" s="16" t="s">
        <v>1</v>
      </c>
      <c r="AU23" s="16" t="s">
        <v>1</v>
      </c>
      <c r="AV23" s="16" t="s">
        <v>1</v>
      </c>
      <c r="AW23" s="16" t="s">
        <v>1</v>
      </c>
      <c r="AX23" s="16" t="s">
        <v>1</v>
      </c>
      <c r="AY23" s="16" t="s">
        <v>1</v>
      </c>
      <c r="AZ23" s="16" t="s">
        <v>1</v>
      </c>
      <c r="BA23" s="16" t="s">
        <v>1</v>
      </c>
      <c r="BB23" s="16" t="s">
        <v>1</v>
      </c>
      <c r="BC23" s="16" t="s">
        <v>1</v>
      </c>
    </row>
    <row r="24" spans="1:55" ht="42" hidden="1">
      <c r="A24" s="42"/>
      <c r="B24" s="17" t="s">
        <v>16</v>
      </c>
      <c r="C24" s="20">
        <f t="shared" si="1"/>
        <v>713</v>
      </c>
      <c r="D24" s="20">
        <v>367</v>
      </c>
      <c r="E24" s="20">
        <v>346</v>
      </c>
      <c r="F24" s="20">
        <v>703</v>
      </c>
      <c r="G24" s="20">
        <f t="shared" si="2"/>
        <v>10</v>
      </c>
      <c r="H24" s="16" t="s">
        <v>0</v>
      </c>
      <c r="I24" s="16" t="s">
        <v>0</v>
      </c>
      <c r="J24" s="16" t="s">
        <v>0</v>
      </c>
      <c r="K24" s="16" t="s">
        <v>0</v>
      </c>
      <c r="L24" s="16" t="s">
        <v>0</v>
      </c>
      <c r="M24" s="16" t="s">
        <v>0</v>
      </c>
      <c r="N24" s="16" t="s">
        <v>0</v>
      </c>
      <c r="O24" s="16">
        <v>1</v>
      </c>
      <c r="P24" s="16" t="s">
        <v>0</v>
      </c>
      <c r="Q24" s="16">
        <v>2</v>
      </c>
      <c r="R24" s="16">
        <v>1</v>
      </c>
      <c r="S24" s="16">
        <v>1</v>
      </c>
      <c r="T24" s="16">
        <v>1</v>
      </c>
      <c r="U24" s="16" t="s">
        <v>0</v>
      </c>
      <c r="V24" s="16" t="s">
        <v>0</v>
      </c>
      <c r="W24" s="16" t="s">
        <v>0</v>
      </c>
      <c r="X24" s="16" t="s">
        <v>0</v>
      </c>
      <c r="Y24" s="16" t="s">
        <v>0</v>
      </c>
      <c r="Z24" s="16"/>
      <c r="AA24" s="16">
        <v>4</v>
      </c>
      <c r="AB24" s="16" t="s">
        <v>0</v>
      </c>
      <c r="AC24" s="16" t="s">
        <v>0</v>
      </c>
      <c r="AD24" s="16" t="s">
        <v>0</v>
      </c>
      <c r="AE24" s="16" t="s">
        <v>0</v>
      </c>
      <c r="AF24" s="16" t="s">
        <v>0</v>
      </c>
      <c r="AG24" s="16" t="s">
        <v>0</v>
      </c>
      <c r="AH24" s="16" t="s">
        <v>0</v>
      </c>
      <c r="AI24" s="16" t="s">
        <v>0</v>
      </c>
      <c r="AJ24" s="16" t="s">
        <v>0</v>
      </c>
      <c r="AK24" s="16" t="s">
        <v>0</v>
      </c>
      <c r="AL24" s="16" t="s">
        <v>0</v>
      </c>
      <c r="AM24" s="16" t="s">
        <v>0</v>
      </c>
      <c r="AN24" s="16" t="s">
        <v>0</v>
      </c>
      <c r="AO24" s="16" t="s">
        <v>0</v>
      </c>
      <c r="AP24" s="16" t="s">
        <v>0</v>
      </c>
      <c r="AQ24" s="16" t="s">
        <v>0</v>
      </c>
      <c r="AR24" s="16" t="s">
        <v>0</v>
      </c>
      <c r="AS24" s="16" t="s">
        <v>0</v>
      </c>
      <c r="AT24" s="16" t="s">
        <v>0</v>
      </c>
      <c r="AU24" s="16" t="s">
        <v>0</v>
      </c>
      <c r="AV24" s="16" t="s">
        <v>0</v>
      </c>
      <c r="AW24" s="16" t="s">
        <v>0</v>
      </c>
      <c r="AX24" s="16" t="s">
        <v>0</v>
      </c>
      <c r="AY24" s="16" t="s">
        <v>0</v>
      </c>
      <c r="AZ24" s="16" t="s">
        <v>0</v>
      </c>
      <c r="BA24" s="16" t="s">
        <v>0</v>
      </c>
      <c r="BB24" s="16" t="s">
        <v>0</v>
      </c>
      <c r="BC24" s="16" t="s">
        <v>0</v>
      </c>
    </row>
    <row r="25" spans="1:55" ht="33.75" hidden="1">
      <c r="A25" s="42">
        <v>15</v>
      </c>
      <c r="B25" s="15" t="s">
        <v>2</v>
      </c>
      <c r="C25" s="20">
        <f t="shared" si="1"/>
        <v>855</v>
      </c>
      <c r="D25" s="20">
        <v>444</v>
      </c>
      <c r="E25" s="20">
        <v>411</v>
      </c>
      <c r="F25" s="20">
        <v>845</v>
      </c>
      <c r="G25" s="20">
        <f t="shared" si="2"/>
        <v>10</v>
      </c>
      <c r="H25" s="16">
        <v>1</v>
      </c>
      <c r="I25" s="16" t="s">
        <v>65</v>
      </c>
      <c r="J25" s="16" t="s">
        <v>65</v>
      </c>
      <c r="K25" s="16" t="s">
        <v>65</v>
      </c>
      <c r="L25" s="16" t="s">
        <v>65</v>
      </c>
      <c r="M25" s="16" t="s">
        <v>65</v>
      </c>
      <c r="N25" s="16" t="s">
        <v>65</v>
      </c>
      <c r="O25" s="16" t="s">
        <v>65</v>
      </c>
      <c r="P25" s="16" t="s">
        <v>65</v>
      </c>
      <c r="Q25" s="16" t="s">
        <v>65</v>
      </c>
      <c r="R25" s="16" t="s">
        <v>65</v>
      </c>
      <c r="S25" s="16">
        <v>1</v>
      </c>
      <c r="T25" s="16">
        <v>1</v>
      </c>
      <c r="U25" s="16" t="s">
        <v>65</v>
      </c>
      <c r="V25" s="16" t="s">
        <v>65</v>
      </c>
      <c r="W25" s="16" t="s">
        <v>65</v>
      </c>
      <c r="X25" s="16">
        <v>1</v>
      </c>
      <c r="Y25" s="16" t="s">
        <v>65</v>
      </c>
      <c r="Z25" s="16"/>
      <c r="AA25" s="16">
        <v>4</v>
      </c>
      <c r="AB25" s="16" t="s">
        <v>65</v>
      </c>
      <c r="AC25" s="16" t="s">
        <v>65</v>
      </c>
      <c r="AD25" s="16">
        <v>1</v>
      </c>
      <c r="AE25" s="16" t="s">
        <v>65</v>
      </c>
      <c r="AF25" s="16" t="s">
        <v>65</v>
      </c>
      <c r="AG25" s="16">
        <v>1</v>
      </c>
      <c r="AH25" s="16" t="s">
        <v>65</v>
      </c>
      <c r="AI25" s="16" t="s">
        <v>65</v>
      </c>
      <c r="AJ25" s="16" t="s">
        <v>65</v>
      </c>
      <c r="AK25" s="16" t="s">
        <v>65</v>
      </c>
      <c r="AL25" s="16" t="s">
        <v>65</v>
      </c>
      <c r="AM25" s="16" t="s">
        <v>65</v>
      </c>
      <c r="AN25" s="16" t="s">
        <v>65</v>
      </c>
      <c r="AO25" s="16" t="s">
        <v>65</v>
      </c>
      <c r="AP25" s="16" t="s">
        <v>65</v>
      </c>
      <c r="AQ25" s="16" t="s">
        <v>65</v>
      </c>
      <c r="AR25" s="16" t="s">
        <v>65</v>
      </c>
      <c r="AS25" s="16" t="s">
        <v>65</v>
      </c>
      <c r="AT25" s="16" t="s">
        <v>65</v>
      </c>
      <c r="AU25" s="16" t="s">
        <v>65</v>
      </c>
      <c r="AV25" s="16" t="s">
        <v>65</v>
      </c>
      <c r="AW25" s="16" t="s">
        <v>65</v>
      </c>
      <c r="AX25" s="16" t="s">
        <v>65</v>
      </c>
      <c r="AY25" s="16" t="s">
        <v>65</v>
      </c>
      <c r="AZ25" s="16" t="s">
        <v>65</v>
      </c>
      <c r="BA25" s="16" t="s">
        <v>65</v>
      </c>
      <c r="BB25" s="16" t="s">
        <v>65</v>
      </c>
      <c r="BC25" s="16" t="s">
        <v>65</v>
      </c>
    </row>
    <row r="26" spans="1:55" ht="42" hidden="1">
      <c r="A26" s="42"/>
      <c r="B26" s="17" t="s">
        <v>66</v>
      </c>
      <c r="C26" s="20">
        <f t="shared" si="1"/>
        <v>536</v>
      </c>
      <c r="D26" s="20">
        <v>274</v>
      </c>
      <c r="E26" s="20">
        <v>262</v>
      </c>
      <c r="F26" s="20">
        <v>511</v>
      </c>
      <c r="G26" s="20">
        <f t="shared" si="2"/>
        <v>25</v>
      </c>
      <c r="H26" s="16" t="s">
        <v>1</v>
      </c>
      <c r="I26" s="16" t="s">
        <v>1</v>
      </c>
      <c r="J26" s="16" t="s">
        <v>1</v>
      </c>
      <c r="K26" s="16" t="s">
        <v>1</v>
      </c>
      <c r="L26" s="16" t="s">
        <v>1</v>
      </c>
      <c r="M26" s="16">
        <v>1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>
        <v>1</v>
      </c>
      <c r="T26" s="16" t="s">
        <v>1</v>
      </c>
      <c r="U26" s="16" t="s">
        <v>1</v>
      </c>
      <c r="V26" s="16">
        <v>1</v>
      </c>
      <c r="W26" s="16" t="s">
        <v>1</v>
      </c>
      <c r="X26" s="16" t="s">
        <v>1</v>
      </c>
      <c r="Y26" s="16" t="s">
        <v>1</v>
      </c>
      <c r="Z26" s="16"/>
      <c r="AA26" s="16">
        <v>22</v>
      </c>
      <c r="AB26" s="16" t="s">
        <v>1</v>
      </c>
      <c r="AC26" s="16" t="s">
        <v>1</v>
      </c>
      <c r="AD26" s="16" t="s">
        <v>1</v>
      </c>
      <c r="AE26" s="16" t="s">
        <v>1</v>
      </c>
      <c r="AF26" s="16" t="s">
        <v>1</v>
      </c>
      <c r="AG26" s="16" t="s">
        <v>1</v>
      </c>
      <c r="AH26" s="16" t="s">
        <v>1</v>
      </c>
      <c r="AI26" s="16" t="s">
        <v>1</v>
      </c>
      <c r="AJ26" s="16" t="s">
        <v>1</v>
      </c>
      <c r="AK26" s="16" t="s">
        <v>1</v>
      </c>
      <c r="AL26" s="16" t="s">
        <v>1</v>
      </c>
      <c r="AM26" s="16" t="s">
        <v>1</v>
      </c>
      <c r="AN26" s="16" t="s">
        <v>1</v>
      </c>
      <c r="AO26" s="16" t="s">
        <v>1</v>
      </c>
      <c r="AP26" s="16" t="s">
        <v>1</v>
      </c>
      <c r="AQ26" s="16" t="s">
        <v>1</v>
      </c>
      <c r="AR26" s="16" t="s">
        <v>1</v>
      </c>
      <c r="AS26" s="16" t="s">
        <v>1</v>
      </c>
      <c r="AT26" s="16" t="s">
        <v>1</v>
      </c>
      <c r="AU26" s="16" t="s">
        <v>1</v>
      </c>
      <c r="AV26" s="16" t="s">
        <v>1</v>
      </c>
      <c r="AW26" s="16" t="s">
        <v>1</v>
      </c>
      <c r="AX26" s="16" t="s">
        <v>1</v>
      </c>
      <c r="AY26" s="16" t="s">
        <v>1</v>
      </c>
      <c r="AZ26" s="16" t="s">
        <v>1</v>
      </c>
      <c r="BA26" s="16" t="s">
        <v>1</v>
      </c>
      <c r="BB26" s="16" t="s">
        <v>1</v>
      </c>
      <c r="BC26" s="16" t="s">
        <v>1</v>
      </c>
    </row>
    <row r="27" spans="1:55" ht="42" hidden="1">
      <c r="A27" s="42"/>
      <c r="B27" s="17" t="s">
        <v>16</v>
      </c>
      <c r="C27" s="20">
        <f t="shared" si="1"/>
        <v>680</v>
      </c>
      <c r="D27" s="20">
        <v>358</v>
      </c>
      <c r="E27" s="20">
        <v>322</v>
      </c>
      <c r="F27" s="20">
        <v>668</v>
      </c>
      <c r="G27" s="20">
        <f t="shared" si="2"/>
        <v>12</v>
      </c>
      <c r="H27" s="16">
        <v>1</v>
      </c>
      <c r="I27" s="16" t="s">
        <v>0</v>
      </c>
      <c r="J27" s="16" t="s">
        <v>0</v>
      </c>
      <c r="K27" s="16" t="s">
        <v>0</v>
      </c>
      <c r="L27" s="16" t="s">
        <v>0</v>
      </c>
      <c r="M27" s="16" t="s">
        <v>0</v>
      </c>
      <c r="N27" s="16" t="s">
        <v>0</v>
      </c>
      <c r="O27" s="16" t="s">
        <v>0</v>
      </c>
      <c r="P27" s="16" t="s">
        <v>0</v>
      </c>
      <c r="Q27" s="16">
        <v>5</v>
      </c>
      <c r="R27" s="16" t="s">
        <v>0</v>
      </c>
      <c r="S27" s="16" t="s">
        <v>0</v>
      </c>
      <c r="T27" s="16">
        <v>3</v>
      </c>
      <c r="U27" s="16" t="s">
        <v>0</v>
      </c>
      <c r="V27" s="16" t="s">
        <v>0</v>
      </c>
      <c r="W27" s="16" t="s">
        <v>0</v>
      </c>
      <c r="X27" s="16" t="s">
        <v>0</v>
      </c>
      <c r="Y27" s="16" t="s">
        <v>0</v>
      </c>
      <c r="Z27" s="16"/>
      <c r="AA27" s="16">
        <v>3</v>
      </c>
      <c r="AB27" s="16" t="s">
        <v>0</v>
      </c>
      <c r="AC27" s="16" t="s">
        <v>0</v>
      </c>
      <c r="AD27" s="16" t="s">
        <v>0</v>
      </c>
      <c r="AE27" s="16" t="s">
        <v>0</v>
      </c>
      <c r="AF27" s="16" t="s">
        <v>0</v>
      </c>
      <c r="AG27" s="16" t="s">
        <v>0</v>
      </c>
      <c r="AH27" s="16" t="s">
        <v>0</v>
      </c>
      <c r="AI27" s="16" t="s">
        <v>0</v>
      </c>
      <c r="AJ27" s="16" t="s">
        <v>0</v>
      </c>
      <c r="AK27" s="16" t="s">
        <v>0</v>
      </c>
      <c r="AL27" s="16" t="s">
        <v>0</v>
      </c>
      <c r="AM27" s="16" t="s">
        <v>0</v>
      </c>
      <c r="AN27" s="16" t="s">
        <v>0</v>
      </c>
      <c r="AO27" s="16" t="s">
        <v>0</v>
      </c>
      <c r="AP27" s="16" t="s">
        <v>0</v>
      </c>
      <c r="AQ27" s="16" t="s">
        <v>0</v>
      </c>
      <c r="AR27" s="16" t="s">
        <v>0</v>
      </c>
      <c r="AS27" s="16" t="s">
        <v>0</v>
      </c>
      <c r="AT27" s="16" t="s">
        <v>0</v>
      </c>
      <c r="AU27" s="16" t="s">
        <v>0</v>
      </c>
      <c r="AV27" s="16" t="s">
        <v>0</v>
      </c>
      <c r="AW27" s="16" t="s">
        <v>0</v>
      </c>
      <c r="AX27" s="16" t="s">
        <v>0</v>
      </c>
      <c r="AY27" s="16" t="s">
        <v>0</v>
      </c>
      <c r="AZ27" s="16" t="s">
        <v>0</v>
      </c>
      <c r="BA27" s="16" t="s">
        <v>0</v>
      </c>
      <c r="BB27" s="16" t="s">
        <v>0</v>
      </c>
      <c r="BC27" s="16" t="s">
        <v>0</v>
      </c>
    </row>
    <row r="28" spans="1:55" ht="33.75" hidden="1">
      <c r="A28" s="42">
        <v>16</v>
      </c>
      <c r="B28" s="15" t="s">
        <v>2</v>
      </c>
      <c r="C28" s="20">
        <f t="shared" si="1"/>
        <v>794</v>
      </c>
      <c r="D28" s="20">
        <v>391</v>
      </c>
      <c r="E28" s="20">
        <v>403</v>
      </c>
      <c r="F28" s="20">
        <v>782</v>
      </c>
      <c r="G28" s="20">
        <f t="shared" si="2"/>
        <v>12</v>
      </c>
      <c r="H28" s="16" t="s">
        <v>65</v>
      </c>
      <c r="I28" s="16" t="s">
        <v>65</v>
      </c>
      <c r="J28" s="16" t="s">
        <v>65</v>
      </c>
      <c r="K28" s="16" t="s">
        <v>65</v>
      </c>
      <c r="L28" s="16" t="s">
        <v>65</v>
      </c>
      <c r="M28" s="16" t="s">
        <v>65</v>
      </c>
      <c r="N28" s="16" t="s">
        <v>65</v>
      </c>
      <c r="O28" s="16" t="s">
        <v>65</v>
      </c>
      <c r="P28" s="16">
        <v>2</v>
      </c>
      <c r="Q28" s="16">
        <v>2</v>
      </c>
      <c r="R28" s="16" t="s">
        <v>65</v>
      </c>
      <c r="S28" s="16">
        <v>1</v>
      </c>
      <c r="T28" s="16">
        <v>1</v>
      </c>
      <c r="U28" s="16">
        <v>1</v>
      </c>
      <c r="V28" s="16" t="s">
        <v>65</v>
      </c>
      <c r="W28" s="16">
        <v>1</v>
      </c>
      <c r="X28" s="16" t="s">
        <v>65</v>
      </c>
      <c r="Y28" s="16" t="s">
        <v>65</v>
      </c>
      <c r="Z28" s="16"/>
      <c r="AA28" s="16">
        <v>2</v>
      </c>
      <c r="AB28" s="16" t="s">
        <v>65</v>
      </c>
      <c r="AC28" s="16" t="s">
        <v>65</v>
      </c>
      <c r="AD28" s="16" t="s">
        <v>65</v>
      </c>
      <c r="AE28" s="16" t="s">
        <v>65</v>
      </c>
      <c r="AF28" s="16" t="s">
        <v>65</v>
      </c>
      <c r="AG28" s="16" t="s">
        <v>65</v>
      </c>
      <c r="AH28" s="16" t="s">
        <v>65</v>
      </c>
      <c r="AI28" s="16" t="s">
        <v>65</v>
      </c>
      <c r="AJ28" s="16" t="s">
        <v>65</v>
      </c>
      <c r="AK28" s="16" t="s">
        <v>65</v>
      </c>
      <c r="AL28" s="16" t="s">
        <v>65</v>
      </c>
      <c r="AM28" s="16" t="s">
        <v>65</v>
      </c>
      <c r="AN28" s="16">
        <v>1</v>
      </c>
      <c r="AO28" s="16" t="s">
        <v>65</v>
      </c>
      <c r="AP28" s="16" t="s">
        <v>65</v>
      </c>
      <c r="AQ28" s="16" t="s">
        <v>65</v>
      </c>
      <c r="AR28" s="16" t="s">
        <v>65</v>
      </c>
      <c r="AS28" s="16" t="s">
        <v>65</v>
      </c>
      <c r="AT28" s="16" t="s">
        <v>65</v>
      </c>
      <c r="AU28" s="16" t="s">
        <v>65</v>
      </c>
      <c r="AV28" s="16" t="s">
        <v>65</v>
      </c>
      <c r="AW28" s="16" t="s">
        <v>65</v>
      </c>
      <c r="AX28" s="16">
        <v>1</v>
      </c>
      <c r="AY28" s="16" t="s">
        <v>65</v>
      </c>
      <c r="AZ28" s="16" t="s">
        <v>65</v>
      </c>
      <c r="BA28" s="16" t="s">
        <v>65</v>
      </c>
      <c r="BB28" s="16" t="s">
        <v>65</v>
      </c>
      <c r="BC28" s="16" t="s">
        <v>65</v>
      </c>
    </row>
    <row r="29" spans="1:55" ht="42" hidden="1">
      <c r="A29" s="45"/>
      <c r="B29" s="17" t="s">
        <v>66</v>
      </c>
      <c r="C29" s="20">
        <f t="shared" si="1"/>
        <v>541</v>
      </c>
      <c r="D29" s="20">
        <v>284</v>
      </c>
      <c r="E29" s="20">
        <v>257</v>
      </c>
      <c r="F29" s="20">
        <v>519</v>
      </c>
      <c r="G29" s="20">
        <f t="shared" si="2"/>
        <v>22</v>
      </c>
      <c r="H29" s="16" t="s">
        <v>1</v>
      </c>
      <c r="I29" s="16" t="s">
        <v>1</v>
      </c>
      <c r="J29" s="16" t="s">
        <v>1</v>
      </c>
      <c r="K29" s="16" t="s">
        <v>1</v>
      </c>
      <c r="L29" s="16" t="s">
        <v>1</v>
      </c>
      <c r="M29" s="16" t="s">
        <v>1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  <c r="Z29" s="16"/>
      <c r="AA29" s="16">
        <v>19</v>
      </c>
      <c r="AB29" s="16" t="s">
        <v>1</v>
      </c>
      <c r="AC29" s="16">
        <v>1</v>
      </c>
      <c r="AD29" s="16" t="s">
        <v>1</v>
      </c>
      <c r="AE29" s="16" t="s">
        <v>1</v>
      </c>
      <c r="AF29" s="16" t="s">
        <v>1</v>
      </c>
      <c r="AG29" s="16" t="s">
        <v>1</v>
      </c>
      <c r="AH29" s="16" t="s">
        <v>1</v>
      </c>
      <c r="AI29" s="16" t="s">
        <v>1</v>
      </c>
      <c r="AJ29" s="16">
        <v>1</v>
      </c>
      <c r="AK29" s="16" t="s">
        <v>1</v>
      </c>
      <c r="AL29" s="16" t="s">
        <v>1</v>
      </c>
      <c r="AM29" s="16" t="s">
        <v>1</v>
      </c>
      <c r="AN29" s="16" t="s">
        <v>1</v>
      </c>
      <c r="AO29" s="16" t="s">
        <v>1</v>
      </c>
      <c r="AP29" s="16" t="s">
        <v>1</v>
      </c>
      <c r="AQ29" s="16" t="s">
        <v>1</v>
      </c>
      <c r="AR29" s="16" t="s">
        <v>1</v>
      </c>
      <c r="AS29" s="16" t="s">
        <v>1</v>
      </c>
      <c r="AT29" s="16" t="s">
        <v>1</v>
      </c>
      <c r="AU29" s="16" t="s">
        <v>1</v>
      </c>
      <c r="AV29" s="16" t="s">
        <v>1</v>
      </c>
      <c r="AW29" s="16" t="s">
        <v>1</v>
      </c>
      <c r="AX29" s="16" t="s">
        <v>1</v>
      </c>
      <c r="AY29" s="16" t="s">
        <v>1</v>
      </c>
      <c r="AZ29" s="16" t="s">
        <v>1</v>
      </c>
      <c r="BA29" s="16" t="s">
        <v>1</v>
      </c>
      <c r="BB29" s="16" t="s">
        <v>1</v>
      </c>
      <c r="BC29" s="16" t="s">
        <v>1</v>
      </c>
    </row>
    <row r="30" spans="1:55" ht="42" hidden="1">
      <c r="A30" s="46"/>
      <c r="B30" s="17" t="s">
        <v>16</v>
      </c>
      <c r="C30" s="21">
        <f t="shared" si="1"/>
        <v>621</v>
      </c>
      <c r="D30" s="21">
        <v>297</v>
      </c>
      <c r="E30" s="21">
        <v>324</v>
      </c>
      <c r="F30" s="21">
        <v>614</v>
      </c>
      <c r="G30" s="21">
        <f t="shared" si="2"/>
        <v>7</v>
      </c>
      <c r="H30" s="9" t="s">
        <v>0</v>
      </c>
      <c r="I30" s="9" t="s">
        <v>0</v>
      </c>
      <c r="J30" s="9" t="s">
        <v>0</v>
      </c>
      <c r="K30" s="9" t="s">
        <v>0</v>
      </c>
      <c r="L30" s="9" t="s">
        <v>0</v>
      </c>
      <c r="M30" s="9" t="s">
        <v>0</v>
      </c>
      <c r="N30" s="9" t="s">
        <v>0</v>
      </c>
      <c r="O30" s="9" t="s">
        <v>0</v>
      </c>
      <c r="P30" s="9" t="s">
        <v>0</v>
      </c>
      <c r="Q30" s="9">
        <v>1</v>
      </c>
      <c r="R30" s="9">
        <v>2</v>
      </c>
      <c r="S30" s="9" t="s">
        <v>0</v>
      </c>
      <c r="T30" s="9">
        <v>1</v>
      </c>
      <c r="U30" s="9" t="s">
        <v>0</v>
      </c>
      <c r="V30" s="9" t="s">
        <v>0</v>
      </c>
      <c r="W30" s="9" t="s">
        <v>0</v>
      </c>
      <c r="X30" s="9" t="s">
        <v>0</v>
      </c>
      <c r="Y30" s="9" t="s">
        <v>0</v>
      </c>
      <c r="Z30" s="9"/>
      <c r="AA30" s="9">
        <v>3</v>
      </c>
      <c r="AB30" s="9" t="s">
        <v>0</v>
      </c>
      <c r="AC30" s="9" t="s">
        <v>0</v>
      </c>
      <c r="AD30" s="9" t="s">
        <v>0</v>
      </c>
      <c r="AE30" s="9" t="s">
        <v>0</v>
      </c>
      <c r="AF30" s="9" t="s">
        <v>0</v>
      </c>
      <c r="AG30" s="9" t="s">
        <v>0</v>
      </c>
      <c r="AH30" s="9" t="s">
        <v>0</v>
      </c>
      <c r="AI30" s="9" t="s">
        <v>0</v>
      </c>
      <c r="AJ30" s="9" t="s">
        <v>0</v>
      </c>
      <c r="AK30" s="9" t="s">
        <v>0</v>
      </c>
      <c r="AL30" s="9" t="s">
        <v>0</v>
      </c>
      <c r="AM30" s="9" t="s">
        <v>0</v>
      </c>
      <c r="AN30" s="9" t="s">
        <v>0</v>
      </c>
      <c r="AO30" s="9" t="s">
        <v>0</v>
      </c>
      <c r="AP30" s="9" t="s">
        <v>0</v>
      </c>
      <c r="AQ30" s="9" t="s">
        <v>0</v>
      </c>
      <c r="AR30" s="9" t="s">
        <v>0</v>
      </c>
      <c r="AS30" s="9" t="s">
        <v>0</v>
      </c>
      <c r="AT30" s="9" t="s">
        <v>0</v>
      </c>
      <c r="AU30" s="9" t="s">
        <v>0</v>
      </c>
      <c r="AV30" s="9" t="s">
        <v>0</v>
      </c>
      <c r="AW30" s="9" t="s">
        <v>0</v>
      </c>
      <c r="AX30" s="9" t="s">
        <v>0</v>
      </c>
      <c r="AY30" s="9" t="s">
        <v>0</v>
      </c>
      <c r="AZ30" s="9" t="s">
        <v>0</v>
      </c>
      <c r="BA30" s="9" t="s">
        <v>0</v>
      </c>
      <c r="BB30" s="9" t="s">
        <v>0</v>
      </c>
      <c r="BC30" s="9" t="s">
        <v>0</v>
      </c>
    </row>
    <row r="31" spans="1:55" ht="25.5" hidden="1" customHeight="1" thickBot="1">
      <c r="A31" s="18">
        <v>17</v>
      </c>
      <c r="B31" s="11" t="s">
        <v>2</v>
      </c>
      <c r="C31" s="22">
        <f t="shared" si="1"/>
        <v>1140</v>
      </c>
      <c r="D31" s="22">
        <v>613</v>
      </c>
      <c r="E31" s="22">
        <v>527</v>
      </c>
      <c r="F31" s="22">
        <v>1128</v>
      </c>
      <c r="G31" s="22">
        <f t="shared" si="2"/>
        <v>12</v>
      </c>
      <c r="H31" s="14" t="s">
        <v>65</v>
      </c>
      <c r="I31" s="14" t="s">
        <v>65</v>
      </c>
      <c r="J31" s="14" t="s">
        <v>65</v>
      </c>
      <c r="K31" s="14" t="s">
        <v>65</v>
      </c>
      <c r="L31" s="14" t="s">
        <v>65</v>
      </c>
      <c r="M31" s="14" t="s">
        <v>65</v>
      </c>
      <c r="N31" s="14" t="s">
        <v>65</v>
      </c>
      <c r="O31" s="14">
        <v>1</v>
      </c>
      <c r="P31" s="14" t="s">
        <v>65</v>
      </c>
      <c r="Q31" s="14">
        <v>1</v>
      </c>
      <c r="R31" s="14">
        <v>3</v>
      </c>
      <c r="S31" s="14" t="s">
        <v>65</v>
      </c>
      <c r="T31" s="14">
        <v>1</v>
      </c>
      <c r="U31" s="14" t="s">
        <v>65</v>
      </c>
      <c r="V31" s="14" t="s">
        <v>65</v>
      </c>
      <c r="W31" s="14" t="s">
        <v>65</v>
      </c>
      <c r="X31" s="14" t="s">
        <v>65</v>
      </c>
      <c r="Y31" s="14" t="s">
        <v>65</v>
      </c>
      <c r="Z31" s="14"/>
      <c r="AA31" s="14">
        <v>2</v>
      </c>
      <c r="AB31" s="14" t="s">
        <v>65</v>
      </c>
      <c r="AC31" s="14" t="s">
        <v>65</v>
      </c>
      <c r="AD31" s="14">
        <v>1</v>
      </c>
      <c r="AE31" s="14" t="s">
        <v>65</v>
      </c>
      <c r="AF31" s="14" t="s">
        <v>65</v>
      </c>
      <c r="AG31" s="14">
        <v>1</v>
      </c>
      <c r="AH31" s="14" t="s">
        <v>65</v>
      </c>
      <c r="AI31" s="14">
        <v>1</v>
      </c>
      <c r="AJ31" s="14">
        <v>1</v>
      </c>
      <c r="AK31" s="14" t="s">
        <v>65</v>
      </c>
      <c r="AL31" s="14" t="s">
        <v>65</v>
      </c>
      <c r="AM31" s="14" t="s">
        <v>65</v>
      </c>
      <c r="AN31" s="14" t="s">
        <v>65</v>
      </c>
      <c r="AO31" s="14" t="s">
        <v>65</v>
      </c>
      <c r="AP31" s="14" t="s">
        <v>65</v>
      </c>
      <c r="AQ31" s="14" t="s">
        <v>65</v>
      </c>
      <c r="AR31" s="14" t="s">
        <v>65</v>
      </c>
      <c r="AS31" s="14" t="s">
        <v>65</v>
      </c>
      <c r="AT31" s="14" t="s">
        <v>65</v>
      </c>
      <c r="AU31" s="14" t="s">
        <v>65</v>
      </c>
      <c r="AV31" s="14" t="s">
        <v>65</v>
      </c>
      <c r="AW31" s="14" t="s">
        <v>65</v>
      </c>
      <c r="AX31" s="14" t="s">
        <v>65</v>
      </c>
      <c r="AY31" s="14" t="s">
        <v>65</v>
      </c>
      <c r="AZ31" s="14" t="s">
        <v>65</v>
      </c>
      <c r="BA31" s="14" t="s">
        <v>65</v>
      </c>
      <c r="BB31" s="14" t="s">
        <v>65</v>
      </c>
      <c r="BC31" s="14" t="s">
        <v>65</v>
      </c>
    </row>
    <row r="32" spans="1:55" hidden="1">
      <c r="A32" s="5"/>
      <c r="B32" s="19"/>
      <c r="C32" s="21">
        <v>1140</v>
      </c>
      <c r="D32" s="21"/>
      <c r="E32" s="21"/>
      <c r="F32" s="21"/>
      <c r="G32" s="2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2" hidden="1">
      <c r="A33" s="3" t="s">
        <v>8</v>
      </c>
      <c r="B33" s="6" t="s">
        <v>14</v>
      </c>
    </row>
    <row r="34" spans="1:2">
      <c r="B34" s="6" t="s">
        <v>15</v>
      </c>
    </row>
  </sheetData>
  <mergeCells count="152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E8:AE9"/>
    <mergeCell ref="AF8:AF9"/>
    <mergeCell ref="AG8:AG9"/>
    <mergeCell ref="AH8:AH9"/>
    <mergeCell ref="AA8:AA9"/>
    <mergeCell ref="AB8:AB9"/>
    <mergeCell ref="AC8:AC9"/>
    <mergeCell ref="AD8:AD9"/>
    <mergeCell ref="AM8:AM9"/>
    <mergeCell ref="AN8:AN9"/>
    <mergeCell ref="AO8:AO9"/>
    <mergeCell ref="AP8:AP9"/>
    <mergeCell ref="AI8:AI9"/>
    <mergeCell ref="AJ8:AJ9"/>
    <mergeCell ref="AK8:AK9"/>
    <mergeCell ref="AL8:AL9"/>
    <mergeCell ref="AU8:AU9"/>
    <mergeCell ref="AV8:AV9"/>
    <mergeCell ref="AW8:AW9"/>
    <mergeCell ref="AX8:AX9"/>
    <mergeCell ref="AQ8:AQ9"/>
    <mergeCell ref="AR8:AR9"/>
    <mergeCell ref="AS8:AS9"/>
    <mergeCell ref="AT8:AT9"/>
    <mergeCell ref="BC8:BC9"/>
    <mergeCell ref="BD8:BD9"/>
    <mergeCell ref="BE8:BE9"/>
    <mergeCell ref="BF8:BF9"/>
    <mergeCell ref="AY8:AY9"/>
    <mergeCell ref="AZ8:AZ9"/>
    <mergeCell ref="BA8:BA9"/>
    <mergeCell ref="BB8:BB9"/>
    <mergeCell ref="BK8:BK9"/>
    <mergeCell ref="BL8:BL9"/>
    <mergeCell ref="BM8:BM9"/>
    <mergeCell ref="BN8:BN9"/>
    <mergeCell ref="BG8:BG9"/>
    <mergeCell ref="BH8:BH9"/>
    <mergeCell ref="BI8:BI9"/>
    <mergeCell ref="BJ8:BJ9"/>
    <mergeCell ref="BW8:BW9"/>
    <mergeCell ref="BS8:BS9"/>
    <mergeCell ref="BT8:BT9"/>
    <mergeCell ref="BU8:BU9"/>
    <mergeCell ref="BV8:BV9"/>
    <mergeCell ref="BO8:BO9"/>
    <mergeCell ref="BP8:BP9"/>
    <mergeCell ref="BQ8:BQ9"/>
    <mergeCell ref="BR8:BR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AA2:AA3"/>
    <mergeCell ref="Z2:Z3"/>
    <mergeCell ref="S2:S3"/>
    <mergeCell ref="T2:T3"/>
    <mergeCell ref="U2:U3"/>
    <mergeCell ref="V2:V3"/>
    <mergeCell ref="AF2:AF3"/>
    <mergeCell ref="AG2:AG3"/>
    <mergeCell ref="AH2:AH3"/>
    <mergeCell ref="AI2:AI3"/>
    <mergeCell ref="AB2:AB3"/>
    <mergeCell ref="AC2:AC3"/>
    <mergeCell ref="AD2:AD3"/>
    <mergeCell ref="AE2:AE3"/>
    <mergeCell ref="AN2:AN3"/>
    <mergeCell ref="AO2:AO3"/>
    <mergeCell ref="AP2:AP3"/>
    <mergeCell ref="AQ2:AQ3"/>
    <mergeCell ref="AJ2:AJ3"/>
    <mergeCell ref="AK2:AK3"/>
    <mergeCell ref="AL2:AL3"/>
    <mergeCell ref="AM2:AM3"/>
    <mergeCell ref="AV2:AV3"/>
    <mergeCell ref="AW2:AW3"/>
    <mergeCell ref="AX2:AX3"/>
    <mergeCell ref="AY2:AY3"/>
    <mergeCell ref="AR2:AR3"/>
    <mergeCell ref="AS2:AS3"/>
    <mergeCell ref="AT2:AT3"/>
    <mergeCell ref="AU2:AU3"/>
    <mergeCell ref="BD2:BD3"/>
    <mergeCell ref="BE2:BE3"/>
    <mergeCell ref="BF2:BF3"/>
    <mergeCell ref="BG2:BG3"/>
    <mergeCell ref="AZ2:AZ3"/>
    <mergeCell ref="BA2:BA3"/>
    <mergeCell ref="BB2:BB3"/>
    <mergeCell ref="BC2:BC3"/>
    <mergeCell ref="BL2:BL3"/>
    <mergeCell ref="BM2:BM3"/>
    <mergeCell ref="BN2:BN3"/>
    <mergeCell ref="BO2:BO3"/>
    <mergeCell ref="BH2:BH3"/>
    <mergeCell ref="BI2:BI3"/>
    <mergeCell ref="BJ2:BJ3"/>
    <mergeCell ref="BK2:BK3"/>
    <mergeCell ref="BT2:BT3"/>
    <mergeCell ref="BU2:BU3"/>
    <mergeCell ref="BV2:BV3"/>
    <mergeCell ref="BW2:BW3"/>
    <mergeCell ref="BP2:BP3"/>
    <mergeCell ref="BQ2:BQ3"/>
    <mergeCell ref="BR2:BR3"/>
    <mergeCell ref="BS2:BS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20-9</vt:lpstr>
      <vt:lpstr>'20-9'!Print_Area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2008-03-10T05:02:39Z</cp:lastPrinted>
  <dcterms:created xsi:type="dcterms:W3CDTF">1997-01-08T22:48:59Z</dcterms:created>
  <dcterms:modified xsi:type="dcterms:W3CDTF">2023-04-05T23:43:50Z</dcterms:modified>
</cp:coreProperties>
</file>