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EFCA0A60-1918-4331-9D13-0DA09C9789CB}" xr6:coauthVersionLast="36" xr6:coauthVersionMax="36" xr10:uidLastSave="{00000000-0000-0000-0000-000000000000}"/>
  <bookViews>
    <workbookView xWindow="0" yWindow="0" windowWidth="28800" windowHeight="13695" tabRatio="807"/>
  </bookViews>
  <sheets>
    <sheet name="20-28" sheetId="36" r:id="rId1"/>
  </sheets>
  <definedNames>
    <definedName name="_xlnm.Print_Area" localSheetId="0">'20-28'!$A$1:$Q$58</definedName>
  </definedNames>
  <calcPr calcId="191029" iterate="1" iterateCount="1" iterateDelta="0"/>
</workbook>
</file>

<file path=xl/calcChain.xml><?xml version="1.0" encoding="utf-8"?>
<calcChain xmlns="http://schemas.openxmlformats.org/spreadsheetml/2006/main">
  <c r="C10" i="36" l="1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B10" i="36"/>
  <c r="C6" i="36"/>
  <c r="D6" i="36"/>
  <c r="E6" i="36"/>
  <c r="F6" i="36"/>
  <c r="G6" i="36"/>
  <c r="H6" i="36"/>
  <c r="I6" i="36"/>
  <c r="J6" i="36"/>
  <c r="K6" i="36"/>
  <c r="L6" i="36"/>
  <c r="M6" i="36"/>
  <c r="N6" i="36"/>
  <c r="O6" i="36"/>
  <c r="P6" i="36"/>
  <c r="Q6" i="36"/>
  <c r="C7" i="36"/>
  <c r="D7" i="36"/>
  <c r="E7" i="36"/>
  <c r="F7" i="36"/>
  <c r="G7" i="36"/>
  <c r="H7" i="36"/>
  <c r="I7" i="36"/>
  <c r="J7" i="36"/>
  <c r="K7" i="36"/>
  <c r="L7" i="36"/>
  <c r="M7" i="36"/>
  <c r="N7" i="36"/>
  <c r="O7" i="36"/>
  <c r="P7" i="36"/>
  <c r="Q7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B7" i="36"/>
  <c r="B8" i="36"/>
  <c r="B9" i="36"/>
  <c r="B6" i="36"/>
</calcChain>
</file>

<file path=xl/sharedStrings.xml><?xml version="1.0" encoding="utf-8"?>
<sst xmlns="http://schemas.openxmlformats.org/spreadsheetml/2006/main" count="156" uniqueCount="19">
  <si>
    <t>－総数－</t>
    <rPh sb="1" eb="3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</si>
  <si>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</si>
  <si>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</si>
  <si>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</si>
  <si>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－旧佐久市－</t>
    <rPh sb="1" eb="2">
      <t>キュウ</t>
    </rPh>
    <rPh sb="2" eb="5">
      <t>サクシ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</si>
  <si>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</si>
  <si>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</si>
  <si>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</si>
  <si>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</si>
  <si>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人数</t>
    <rPh sb="0" eb="2">
      <t>ニンズウ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</si>
  <si>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</si>
  <si>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</si>
  <si>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</si>
  <si>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</si>
  <si>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</si>
  <si>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</si>
  <si>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</si>
  <si>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平成13年度</t>
    <rPh sb="0" eb="2">
      <t>ヘイセイ</t>
    </rPh>
    <rPh sb="4" eb="6">
      <t>ネンド</t>
    </rPh>
    <phoneticPr fontId="2"/>
  </si>
  <si>
    <t>20-28　特別支援教育就学奨励費内訳</t>
    <rPh sb="6" eb="8">
      <t>トクベツ</t>
    </rPh>
    <rPh sb="8" eb="10">
      <t>シエン</t>
    </rPh>
    <rPh sb="10" eb="12">
      <t>キョウイク</t>
    </rPh>
    <rPh sb="12" eb="14">
      <t>シュウガク</t>
    </rPh>
    <rPh sb="14" eb="16">
      <t>ショウレイ</t>
    </rPh>
    <rPh sb="16" eb="17">
      <t>ヒ</t>
    </rPh>
    <rPh sb="17" eb="19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</si>
</sst>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38" fontId="5" fillId="0" borderId="1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distributed" vertical="center" wrapText="1"/>
    </xf>
    <xf numFmtId="0" fontId="5" fillId="0" borderId="2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zoomScaleNormal="100" zoomScaleSheetLayoutView="120" workbookViewId="0"/>
  </sheetViews>
  <sheetFormatPr defaultRowHeight="13.5"/>
  <cols>
    <col min="1" max="1" width="11" style="4" customWidth="1"/>
    <col min="2" max="2" width="5.625" style="4" customWidth="1"/>
    <col min="3" max="3" width="13.375" style="4" customWidth="1"/>
    <col min="4" max="4" width="5.625" style="4" customWidth="1"/>
    <col min="5" max="5" width="13.375" style="4" customWidth="1"/>
    <col min="6" max="6" width="5.625" style="4" customWidth="1"/>
    <col min="7" max="7" width="13.125" style="4" customWidth="1"/>
    <col min="8" max="8" width="5.625" style="4" customWidth="1"/>
    <col min="9" max="9" width="13.125" style="4" customWidth="1"/>
    <col min="10" max="10" width="6.375" style="4" customWidth="1"/>
    <col min="11" max="11" width="14.625" style="4" customWidth="1"/>
    <col min="12" max="12" width="6.375" style="4" customWidth="1"/>
    <col min="13" max="13" width="14.625" style="4" customWidth="1"/>
    <col min="14" max="14" width="6.375" style="4" customWidth="1"/>
    <col min="15" max="15" width="14.625" style="4" customWidth="1"/>
    <col min="16" max="16" width="6.375" style="4" customWidth="1"/>
    <col min="17" max="17" width="15.125" style="4" customWidth="1"/>
    <col min="18" max="16384" width="9" style="7"/>
  </cols>
  <sheetData>
    <row r="1" spans="1:17" ht="18" customHeight="1" thickBot="1">
      <c r="A1" s="3" t="s">
        <v>18</v>
      </c>
      <c r="F1" s="5" t="s">
        <v>0</v>
      </c>
      <c r="Q1" s="6" t="s">
        <v>16</v>
      </c>
    </row>
    <row r="2" spans="1:17">
      <c r="A2" s="36" t="s">
        <v>8</v>
      </c>
      <c r="B2" s="32" t="s">
        <v>1</v>
      </c>
      <c r="C2" s="33"/>
      <c r="D2" s="33"/>
      <c r="E2" s="33"/>
      <c r="F2" s="33"/>
      <c r="G2" s="33"/>
      <c r="H2" s="33"/>
      <c r="I2" s="33"/>
      <c r="J2" s="33" t="s">
        <v>3</v>
      </c>
      <c r="K2" s="33"/>
      <c r="L2" s="33"/>
      <c r="M2" s="33"/>
      <c r="N2" s="33"/>
      <c r="O2" s="33"/>
      <c r="P2" s="33"/>
      <c r="Q2" s="33"/>
    </row>
    <row r="3" spans="1:17">
      <c r="A3" s="37"/>
      <c r="B3" s="29" t="s">
        <v>10</v>
      </c>
      <c r="C3" s="27"/>
      <c r="D3" s="29" t="s">
        <v>11</v>
      </c>
      <c r="E3" s="27"/>
      <c r="F3" s="27" t="s">
        <v>12</v>
      </c>
      <c r="G3" s="27"/>
      <c r="H3" s="27" t="s">
        <v>13</v>
      </c>
      <c r="I3" s="28"/>
      <c r="J3" s="34" t="s">
        <v>10</v>
      </c>
      <c r="K3" s="27"/>
      <c r="L3" s="29" t="s">
        <v>15</v>
      </c>
      <c r="M3" s="27"/>
      <c r="N3" s="27" t="s">
        <v>12</v>
      </c>
      <c r="O3" s="27"/>
      <c r="P3" s="27" t="s">
        <v>13</v>
      </c>
      <c r="Q3" s="28"/>
    </row>
    <row r="4" spans="1:17">
      <c r="A4" s="37"/>
      <c r="B4" s="27"/>
      <c r="C4" s="27"/>
      <c r="D4" s="27"/>
      <c r="E4" s="27"/>
      <c r="F4" s="27"/>
      <c r="G4" s="27"/>
      <c r="H4" s="27"/>
      <c r="I4" s="28"/>
      <c r="J4" s="35"/>
      <c r="K4" s="27"/>
      <c r="L4" s="27"/>
      <c r="M4" s="27"/>
      <c r="N4" s="27"/>
      <c r="O4" s="27"/>
      <c r="P4" s="27"/>
      <c r="Q4" s="28"/>
    </row>
    <row r="5" spans="1:17">
      <c r="A5" s="37"/>
      <c r="B5" s="9" t="s">
        <v>9</v>
      </c>
      <c r="C5" s="9" t="s">
        <v>14</v>
      </c>
      <c r="D5" s="9" t="s">
        <v>9</v>
      </c>
      <c r="E5" s="9" t="s">
        <v>14</v>
      </c>
      <c r="F5" s="9" t="s">
        <v>9</v>
      </c>
      <c r="G5" s="9" t="s">
        <v>14</v>
      </c>
      <c r="H5" s="9" t="s">
        <v>9</v>
      </c>
      <c r="I5" s="10" t="s">
        <v>14</v>
      </c>
      <c r="J5" s="8" t="s">
        <v>9</v>
      </c>
      <c r="K5" s="9" t="s">
        <v>14</v>
      </c>
      <c r="L5" s="9" t="s">
        <v>9</v>
      </c>
      <c r="M5" s="9" t="s">
        <v>14</v>
      </c>
      <c r="N5" s="9" t="s">
        <v>9</v>
      </c>
      <c r="O5" s="9" t="s">
        <v>14</v>
      </c>
      <c r="P5" s="9" t="s">
        <v>9</v>
      </c>
      <c r="Q5" s="10" t="s">
        <v>14</v>
      </c>
    </row>
    <row r="6" spans="1:17" ht="18" customHeight="1">
      <c r="A6" s="11" t="s">
        <v>17</v>
      </c>
      <c r="B6" s="12">
        <f t="shared" ref="B6:Q6" si="0">SUM(B24,B35,B45,B55)</f>
        <v>32</v>
      </c>
      <c r="C6" s="13">
        <f t="shared" si="0"/>
        <v>233780</v>
      </c>
      <c r="D6" s="13">
        <f t="shared" si="0"/>
        <v>2</v>
      </c>
      <c r="E6" s="13">
        <f t="shared" si="0"/>
        <v>39800</v>
      </c>
      <c r="F6" s="13">
        <f t="shared" si="0"/>
        <v>10</v>
      </c>
      <c r="G6" s="13">
        <f t="shared" si="0"/>
        <v>108320</v>
      </c>
      <c r="H6" s="13">
        <f t="shared" si="0"/>
        <v>32</v>
      </c>
      <c r="I6" s="13">
        <f t="shared" si="0"/>
        <v>626060</v>
      </c>
      <c r="J6" s="13">
        <f t="shared" si="0"/>
        <v>27</v>
      </c>
      <c r="K6" s="13">
        <f t="shared" si="0"/>
        <v>344870</v>
      </c>
      <c r="L6" s="13">
        <f t="shared" si="0"/>
        <v>9</v>
      </c>
      <c r="M6" s="13">
        <f t="shared" si="0"/>
        <v>206100</v>
      </c>
      <c r="N6" s="13">
        <f t="shared" si="0"/>
        <v>10</v>
      </c>
      <c r="O6" s="13">
        <f t="shared" si="0"/>
        <v>264899</v>
      </c>
      <c r="P6" s="13">
        <f t="shared" si="0"/>
        <v>27</v>
      </c>
      <c r="Q6" s="13">
        <f t="shared" si="0"/>
        <v>571788</v>
      </c>
    </row>
    <row r="7" spans="1:17" ht="18" customHeight="1">
      <c r="A7" s="11">
        <v>14</v>
      </c>
      <c r="B7" s="1">
        <f t="shared" ref="B7:Q7" si="1">SUM(B25,B36,B46,B56)</f>
        <v>28</v>
      </c>
      <c r="C7" s="2">
        <f t="shared" si="1"/>
        <v>199985</v>
      </c>
      <c r="D7" s="2">
        <f t="shared" si="1"/>
        <v>5</v>
      </c>
      <c r="E7" s="2">
        <f t="shared" si="1"/>
        <v>49750</v>
      </c>
      <c r="F7" s="2">
        <f t="shared" si="1"/>
        <v>7</v>
      </c>
      <c r="G7" s="2">
        <f t="shared" si="1"/>
        <v>72100</v>
      </c>
      <c r="H7" s="2">
        <f t="shared" si="1"/>
        <v>28</v>
      </c>
      <c r="I7" s="2">
        <f t="shared" si="1"/>
        <v>539168</v>
      </c>
      <c r="J7" s="2">
        <f t="shared" si="1"/>
        <v>29</v>
      </c>
      <c r="K7" s="2">
        <f t="shared" si="1"/>
        <v>381895</v>
      </c>
      <c r="L7" s="2">
        <f t="shared" si="1"/>
        <v>12</v>
      </c>
      <c r="M7" s="2">
        <f t="shared" si="1"/>
        <v>137400</v>
      </c>
      <c r="N7" s="2">
        <f t="shared" si="1"/>
        <v>6</v>
      </c>
      <c r="O7" s="2">
        <f t="shared" si="1"/>
        <v>167700</v>
      </c>
      <c r="P7" s="2">
        <f t="shared" si="1"/>
        <v>28</v>
      </c>
      <c r="Q7" s="2">
        <f t="shared" si="1"/>
        <v>621697</v>
      </c>
    </row>
    <row r="8" spans="1:17" ht="18" customHeight="1">
      <c r="A8" s="11">
        <v>15</v>
      </c>
      <c r="B8" s="1">
        <f t="shared" ref="B8:Q8" si="2">SUM(B26,B37,B47,B57)</f>
        <v>30</v>
      </c>
      <c r="C8" s="2">
        <f t="shared" si="2"/>
        <v>217360</v>
      </c>
      <c r="D8" s="2">
        <f t="shared" si="2"/>
        <v>4</v>
      </c>
      <c r="E8" s="2">
        <f t="shared" si="2"/>
        <v>39800</v>
      </c>
      <c r="F8" s="2">
        <f t="shared" si="2"/>
        <v>2</v>
      </c>
      <c r="G8" s="2">
        <f t="shared" si="2"/>
        <v>20600</v>
      </c>
      <c r="H8" s="2">
        <f t="shared" si="2"/>
        <v>30</v>
      </c>
      <c r="I8" s="2">
        <f t="shared" si="2"/>
        <v>584100</v>
      </c>
      <c r="J8" s="2">
        <f t="shared" si="2"/>
        <v>35</v>
      </c>
      <c r="K8" s="2">
        <f t="shared" si="2"/>
        <v>447095</v>
      </c>
      <c r="L8" s="2">
        <f t="shared" si="2"/>
        <v>8</v>
      </c>
      <c r="M8" s="2">
        <f t="shared" si="2"/>
        <v>91000</v>
      </c>
      <c r="N8" s="2">
        <f t="shared" si="2"/>
        <v>7</v>
      </c>
      <c r="O8" s="2">
        <f t="shared" si="2"/>
        <v>195650</v>
      </c>
      <c r="P8" s="2">
        <f t="shared" si="2"/>
        <v>33</v>
      </c>
      <c r="Q8" s="2">
        <f t="shared" si="2"/>
        <v>721920</v>
      </c>
    </row>
    <row r="9" spans="1:17" ht="18" customHeight="1">
      <c r="A9" s="11">
        <v>16</v>
      </c>
      <c r="B9" s="1">
        <f t="shared" ref="B9:Q9" si="3">SUM(B27,B38,B48,B58)</f>
        <v>35</v>
      </c>
      <c r="C9" s="2">
        <f t="shared" si="3"/>
        <v>259134</v>
      </c>
      <c r="D9" s="2">
        <f t="shared" si="3"/>
        <v>4</v>
      </c>
      <c r="E9" s="2">
        <f t="shared" si="3"/>
        <v>39800</v>
      </c>
      <c r="F9" s="2">
        <f t="shared" si="3"/>
        <v>4</v>
      </c>
      <c r="G9" s="2">
        <f t="shared" si="3"/>
        <v>41200</v>
      </c>
      <c r="H9" s="2">
        <f t="shared" si="3"/>
        <v>35</v>
      </c>
      <c r="I9" s="2">
        <f t="shared" si="3"/>
        <v>671830</v>
      </c>
      <c r="J9" s="2">
        <f t="shared" si="3"/>
        <v>27</v>
      </c>
      <c r="K9" s="2">
        <f t="shared" si="3"/>
        <v>346980</v>
      </c>
      <c r="L9" s="2">
        <f t="shared" si="3"/>
        <v>3</v>
      </c>
      <c r="M9" s="2">
        <f t="shared" si="3"/>
        <v>34350</v>
      </c>
      <c r="N9" s="2">
        <f t="shared" si="3"/>
        <v>13</v>
      </c>
      <c r="O9" s="2">
        <f t="shared" si="3"/>
        <v>352900</v>
      </c>
      <c r="P9" s="2">
        <f t="shared" si="3"/>
        <v>23</v>
      </c>
      <c r="Q9" s="2">
        <f t="shared" si="3"/>
        <v>519090</v>
      </c>
    </row>
    <row r="10" spans="1:17" ht="18" customHeight="1">
      <c r="A10" s="11">
        <v>17</v>
      </c>
      <c r="B10" s="1">
        <f>SUM(B28)</f>
        <v>44</v>
      </c>
      <c r="C10" s="2">
        <f t="shared" ref="C10:Q10" si="4">SUM(C28)</f>
        <v>318650</v>
      </c>
      <c r="D10" s="2">
        <f t="shared" si="4"/>
        <v>6</v>
      </c>
      <c r="E10" s="2">
        <f t="shared" si="4"/>
        <v>59700</v>
      </c>
      <c r="F10" s="2">
        <f t="shared" si="4"/>
        <v>9</v>
      </c>
      <c r="G10" s="2">
        <f t="shared" si="4"/>
        <v>92700</v>
      </c>
      <c r="H10" s="2">
        <f t="shared" si="4"/>
        <v>44</v>
      </c>
      <c r="I10" s="2">
        <f t="shared" si="4"/>
        <v>840762</v>
      </c>
      <c r="J10" s="2">
        <f t="shared" si="4"/>
        <v>21</v>
      </c>
      <c r="K10" s="2">
        <f t="shared" si="4"/>
        <v>265930</v>
      </c>
      <c r="L10" s="2">
        <f t="shared" si="4"/>
        <v>7</v>
      </c>
      <c r="M10" s="2">
        <f t="shared" si="4"/>
        <v>80150</v>
      </c>
      <c r="N10" s="2">
        <f t="shared" si="4"/>
        <v>9</v>
      </c>
      <c r="O10" s="2">
        <f t="shared" si="4"/>
        <v>251550</v>
      </c>
      <c r="P10" s="2">
        <f t="shared" si="4"/>
        <v>19</v>
      </c>
      <c r="Q10" s="2">
        <f t="shared" si="4"/>
        <v>416171</v>
      </c>
    </row>
    <row r="11" spans="1:17" ht="18" customHeight="1">
      <c r="A11" s="11">
        <v>18</v>
      </c>
      <c r="B11" s="1">
        <v>54</v>
      </c>
      <c r="C11" s="2">
        <v>404104</v>
      </c>
      <c r="D11" s="2">
        <v>6</v>
      </c>
      <c r="E11" s="2">
        <v>59700</v>
      </c>
      <c r="F11" s="2">
        <v>7</v>
      </c>
      <c r="G11" s="2">
        <v>72100</v>
      </c>
      <c r="H11" s="2">
        <v>55</v>
      </c>
      <c r="I11" s="2">
        <v>1069868</v>
      </c>
      <c r="J11" s="2">
        <v>20</v>
      </c>
      <c r="K11" s="2">
        <v>249650</v>
      </c>
      <c r="L11" s="2">
        <v>10</v>
      </c>
      <c r="M11" s="2">
        <v>114500</v>
      </c>
      <c r="N11" s="2">
        <v>4</v>
      </c>
      <c r="O11" s="2">
        <v>111800</v>
      </c>
      <c r="P11" s="2">
        <v>20</v>
      </c>
      <c r="Q11" s="2">
        <v>388920</v>
      </c>
    </row>
    <row r="12" spans="1:17" ht="18" customHeight="1">
      <c r="A12" s="11">
        <v>19</v>
      </c>
      <c r="B12" s="1">
        <v>60</v>
      </c>
      <c r="C12" s="2">
        <v>468070</v>
      </c>
      <c r="D12" s="2">
        <v>6</v>
      </c>
      <c r="E12" s="2">
        <v>59700</v>
      </c>
      <c r="F12" s="2">
        <v>12</v>
      </c>
      <c r="G12" s="2">
        <v>123600</v>
      </c>
      <c r="H12" s="2">
        <v>65</v>
      </c>
      <c r="I12" s="2">
        <v>1226720</v>
      </c>
      <c r="J12" s="2">
        <v>27</v>
      </c>
      <c r="K12" s="2">
        <v>344080</v>
      </c>
      <c r="L12" s="2">
        <v>7</v>
      </c>
      <c r="M12" s="2">
        <v>80150</v>
      </c>
      <c r="N12" s="2">
        <v>5</v>
      </c>
      <c r="O12" s="2">
        <v>139750</v>
      </c>
      <c r="P12" s="2">
        <v>28</v>
      </c>
      <c r="Q12" s="2">
        <v>561520</v>
      </c>
    </row>
    <row r="13" spans="1:17" ht="18" customHeight="1">
      <c r="A13" s="11">
        <v>20</v>
      </c>
      <c r="B13" s="2">
        <v>64</v>
      </c>
      <c r="C13" s="2">
        <v>464280</v>
      </c>
      <c r="D13" s="2">
        <v>8</v>
      </c>
      <c r="E13" s="2">
        <v>79600</v>
      </c>
      <c r="F13" s="2">
        <v>16</v>
      </c>
      <c r="G13" s="2">
        <v>164800</v>
      </c>
      <c r="H13" s="2">
        <v>66</v>
      </c>
      <c r="I13" s="2">
        <v>1252960</v>
      </c>
      <c r="J13" s="2">
        <v>31</v>
      </c>
      <c r="K13" s="2">
        <v>390755</v>
      </c>
      <c r="L13" s="2">
        <v>12</v>
      </c>
      <c r="M13" s="2">
        <v>137400</v>
      </c>
      <c r="N13" s="2">
        <v>12</v>
      </c>
      <c r="O13" s="2">
        <v>334200</v>
      </c>
      <c r="P13" s="2">
        <v>28</v>
      </c>
      <c r="Q13" s="2">
        <v>609040</v>
      </c>
    </row>
    <row r="14" spans="1:17" ht="18" customHeight="1">
      <c r="A14" s="11">
        <v>21</v>
      </c>
      <c r="B14" s="2">
        <v>67</v>
      </c>
      <c r="C14" s="2">
        <v>467630</v>
      </c>
      <c r="D14" s="2">
        <v>7</v>
      </c>
      <c r="E14" s="2">
        <v>69650</v>
      </c>
      <c r="F14" s="2">
        <v>14</v>
      </c>
      <c r="G14" s="2">
        <v>144200</v>
      </c>
      <c r="H14" s="2">
        <v>67</v>
      </c>
      <c r="I14" s="2">
        <v>1371032</v>
      </c>
      <c r="J14" s="2">
        <v>39</v>
      </c>
      <c r="K14" s="2">
        <v>471075</v>
      </c>
      <c r="L14" s="2">
        <v>17</v>
      </c>
      <c r="M14" s="2">
        <v>194650</v>
      </c>
      <c r="N14" s="2">
        <v>6</v>
      </c>
      <c r="O14" s="2">
        <v>167100</v>
      </c>
      <c r="P14" s="2">
        <v>39</v>
      </c>
      <c r="Q14" s="2">
        <v>864840</v>
      </c>
    </row>
    <row r="15" spans="1:17" ht="18" customHeight="1">
      <c r="A15" s="11">
        <v>22</v>
      </c>
      <c r="B15" s="2">
        <v>64</v>
      </c>
      <c r="C15" s="2">
        <v>461025</v>
      </c>
      <c r="D15" s="2">
        <v>11</v>
      </c>
      <c r="E15" s="2">
        <v>109450</v>
      </c>
      <c r="F15" s="2">
        <v>12</v>
      </c>
      <c r="G15" s="2">
        <v>123600</v>
      </c>
      <c r="H15" s="2">
        <v>65</v>
      </c>
      <c r="I15" s="2">
        <v>1346905</v>
      </c>
      <c r="J15" s="2">
        <v>45</v>
      </c>
      <c r="K15" s="2">
        <v>545420</v>
      </c>
      <c r="L15" s="2">
        <v>11</v>
      </c>
      <c r="M15" s="2">
        <v>125950</v>
      </c>
      <c r="N15" s="2">
        <v>12</v>
      </c>
      <c r="O15" s="2">
        <v>334200</v>
      </c>
      <c r="P15" s="2">
        <v>47</v>
      </c>
      <c r="Q15" s="2">
        <v>1057560</v>
      </c>
    </row>
    <row r="16" spans="1:17" ht="18" customHeight="1">
      <c r="A16" s="11">
        <v>23</v>
      </c>
      <c r="B16" s="2">
        <v>67</v>
      </c>
      <c r="C16" s="2">
        <v>420925</v>
      </c>
      <c r="D16" s="2">
        <v>11</v>
      </c>
      <c r="E16" s="2">
        <v>109450</v>
      </c>
      <c r="F16" s="2">
        <v>10</v>
      </c>
      <c r="G16" s="2">
        <v>103000</v>
      </c>
      <c r="H16" s="2">
        <v>68</v>
      </c>
      <c r="I16" s="2">
        <v>1386153</v>
      </c>
      <c r="J16" s="2">
        <v>45</v>
      </c>
      <c r="K16" s="2">
        <v>512100</v>
      </c>
      <c r="L16" s="2">
        <v>14</v>
      </c>
      <c r="M16" s="2">
        <v>160300</v>
      </c>
      <c r="N16" s="2">
        <v>18</v>
      </c>
      <c r="O16" s="2">
        <v>501300</v>
      </c>
      <c r="P16" s="2">
        <v>46</v>
      </c>
      <c r="Q16" s="2">
        <v>1067195</v>
      </c>
    </row>
    <row r="17" spans="1:17" ht="18" customHeight="1" thickBot="1">
      <c r="A17" s="20">
        <v>24</v>
      </c>
      <c r="B17" s="26">
        <v>68</v>
      </c>
      <c r="C17" s="26">
        <v>422435</v>
      </c>
      <c r="D17" s="26">
        <v>8</v>
      </c>
      <c r="E17" s="26">
        <v>79600</v>
      </c>
      <c r="F17" s="26">
        <v>11</v>
      </c>
      <c r="G17" s="26">
        <v>111650</v>
      </c>
      <c r="H17" s="26">
        <v>68</v>
      </c>
      <c r="I17" s="26">
        <v>1398662</v>
      </c>
      <c r="J17" s="26">
        <v>38</v>
      </c>
      <c r="K17" s="26">
        <v>451230</v>
      </c>
      <c r="L17" s="26">
        <v>11</v>
      </c>
      <c r="M17" s="26">
        <v>125950</v>
      </c>
      <c r="N17" s="26">
        <v>9</v>
      </c>
      <c r="O17" s="26">
        <v>246600</v>
      </c>
      <c r="P17" s="26">
        <v>38</v>
      </c>
      <c r="Q17" s="26">
        <v>888096</v>
      </c>
    </row>
    <row r="18" spans="1:17">
      <c r="A18" s="14" t="s">
        <v>2</v>
      </c>
      <c r="I18" s="24"/>
      <c r="J18" s="15"/>
      <c r="K18" s="15"/>
      <c r="L18" s="15"/>
      <c r="M18" s="15"/>
      <c r="N18" s="15"/>
      <c r="O18" s="15"/>
      <c r="P18" s="15"/>
      <c r="Q18" s="25"/>
    </row>
    <row r="19" spans="1:17" ht="14.25" hidden="1" thickBot="1">
      <c r="A19" s="3"/>
      <c r="F19" s="5" t="s">
        <v>4</v>
      </c>
      <c r="J19" s="15"/>
      <c r="K19" s="15"/>
      <c r="L19" s="15"/>
      <c r="M19" s="15"/>
      <c r="N19" s="15"/>
      <c r="O19" s="15"/>
      <c r="P19" s="15"/>
      <c r="Q19" s="16" t="s">
        <v>16</v>
      </c>
    </row>
    <row r="20" spans="1:17" hidden="1">
      <c r="A20" s="30" t="s">
        <v>8</v>
      </c>
      <c r="B20" s="32" t="s">
        <v>1</v>
      </c>
      <c r="C20" s="33"/>
      <c r="D20" s="33"/>
      <c r="E20" s="33"/>
      <c r="F20" s="33"/>
      <c r="G20" s="33"/>
      <c r="H20" s="33"/>
      <c r="I20" s="33"/>
      <c r="J20" s="32" t="s">
        <v>3</v>
      </c>
      <c r="K20" s="33"/>
      <c r="L20" s="33"/>
      <c r="M20" s="33"/>
      <c r="N20" s="33"/>
      <c r="O20" s="33"/>
      <c r="P20" s="33"/>
      <c r="Q20" s="33"/>
    </row>
    <row r="21" spans="1:17" hidden="1">
      <c r="A21" s="31"/>
      <c r="B21" s="29" t="s">
        <v>10</v>
      </c>
      <c r="C21" s="27"/>
      <c r="D21" s="29" t="s">
        <v>11</v>
      </c>
      <c r="E21" s="27"/>
      <c r="F21" s="27" t="s">
        <v>12</v>
      </c>
      <c r="G21" s="27"/>
      <c r="H21" s="27" t="s">
        <v>13</v>
      </c>
      <c r="I21" s="27"/>
      <c r="J21" s="29" t="s">
        <v>10</v>
      </c>
      <c r="K21" s="27"/>
      <c r="L21" s="29" t="s">
        <v>15</v>
      </c>
      <c r="M21" s="27"/>
      <c r="N21" s="27" t="s">
        <v>12</v>
      </c>
      <c r="O21" s="27"/>
      <c r="P21" s="27" t="s">
        <v>13</v>
      </c>
      <c r="Q21" s="28"/>
    </row>
    <row r="22" spans="1:17" hidden="1">
      <c r="A22" s="31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8"/>
    </row>
    <row r="23" spans="1:17" hidden="1">
      <c r="A23" s="31"/>
      <c r="B23" s="9" t="s">
        <v>9</v>
      </c>
      <c r="C23" s="9" t="s">
        <v>14</v>
      </c>
      <c r="D23" s="9" t="s">
        <v>9</v>
      </c>
      <c r="E23" s="9" t="s">
        <v>14</v>
      </c>
      <c r="F23" s="9" t="s">
        <v>9</v>
      </c>
      <c r="G23" s="9" t="s">
        <v>14</v>
      </c>
      <c r="H23" s="9" t="s">
        <v>9</v>
      </c>
      <c r="I23" s="9" t="s">
        <v>14</v>
      </c>
      <c r="J23" s="9" t="s">
        <v>9</v>
      </c>
      <c r="K23" s="9" t="s">
        <v>14</v>
      </c>
      <c r="L23" s="9" t="s">
        <v>9</v>
      </c>
      <c r="M23" s="9" t="s">
        <v>14</v>
      </c>
      <c r="N23" s="9" t="s">
        <v>9</v>
      </c>
      <c r="O23" s="9" t="s">
        <v>14</v>
      </c>
      <c r="P23" s="9" t="s">
        <v>9</v>
      </c>
      <c r="Q23" s="10" t="s">
        <v>14</v>
      </c>
    </row>
    <row r="24" spans="1:17" hidden="1">
      <c r="A24" s="11" t="s">
        <v>17</v>
      </c>
      <c r="B24" s="17">
        <v>26</v>
      </c>
      <c r="C24" s="18">
        <v>189970</v>
      </c>
      <c r="D24" s="18">
        <v>2</v>
      </c>
      <c r="E24" s="18">
        <v>39800</v>
      </c>
      <c r="F24" s="18">
        <v>8</v>
      </c>
      <c r="G24" s="18">
        <v>88320</v>
      </c>
      <c r="H24" s="18">
        <v>26</v>
      </c>
      <c r="I24" s="18">
        <v>498560</v>
      </c>
      <c r="J24" s="18">
        <v>18</v>
      </c>
      <c r="K24" s="18">
        <v>227940</v>
      </c>
      <c r="L24" s="18">
        <v>6</v>
      </c>
      <c r="M24" s="18">
        <v>137400</v>
      </c>
      <c r="N24" s="18">
        <v>5</v>
      </c>
      <c r="O24" s="18">
        <v>141449</v>
      </c>
      <c r="P24" s="18">
        <v>18</v>
      </c>
      <c r="Q24" s="19">
        <v>339788</v>
      </c>
    </row>
    <row r="25" spans="1:17" hidden="1">
      <c r="A25" s="11">
        <v>14</v>
      </c>
      <c r="B25" s="17">
        <v>19</v>
      </c>
      <c r="C25" s="18">
        <v>136070</v>
      </c>
      <c r="D25" s="18">
        <v>4</v>
      </c>
      <c r="E25" s="18">
        <v>39800</v>
      </c>
      <c r="F25" s="18">
        <v>4</v>
      </c>
      <c r="G25" s="18">
        <v>41200</v>
      </c>
      <c r="H25" s="18">
        <v>19</v>
      </c>
      <c r="I25" s="18">
        <v>373920</v>
      </c>
      <c r="J25" s="18">
        <v>22</v>
      </c>
      <c r="K25" s="18">
        <v>275700</v>
      </c>
      <c r="L25" s="18">
        <v>10</v>
      </c>
      <c r="M25" s="18">
        <v>114500</v>
      </c>
      <c r="N25" s="18">
        <v>4</v>
      </c>
      <c r="O25" s="18">
        <v>111800</v>
      </c>
      <c r="P25" s="18">
        <v>21</v>
      </c>
      <c r="Q25" s="19">
        <v>443697</v>
      </c>
    </row>
    <row r="26" spans="1:17" hidden="1">
      <c r="A26" s="11">
        <v>15</v>
      </c>
      <c r="B26" s="17">
        <v>20</v>
      </c>
      <c r="C26" s="18">
        <v>144545</v>
      </c>
      <c r="D26" s="18">
        <v>3</v>
      </c>
      <c r="E26" s="18">
        <v>29850</v>
      </c>
      <c r="F26" s="18">
        <v>1</v>
      </c>
      <c r="G26" s="18">
        <v>10300</v>
      </c>
      <c r="H26" s="18">
        <v>20</v>
      </c>
      <c r="I26" s="18">
        <v>393600</v>
      </c>
      <c r="J26" s="18">
        <v>25</v>
      </c>
      <c r="K26" s="18">
        <v>319115</v>
      </c>
      <c r="L26" s="18">
        <v>6</v>
      </c>
      <c r="M26" s="18">
        <v>68700</v>
      </c>
      <c r="N26" s="18">
        <v>7</v>
      </c>
      <c r="O26" s="18">
        <v>195650</v>
      </c>
      <c r="P26" s="18">
        <v>23</v>
      </c>
      <c r="Q26" s="19">
        <v>480670</v>
      </c>
    </row>
    <row r="27" spans="1:17" hidden="1">
      <c r="A27" s="11">
        <v>16</v>
      </c>
      <c r="B27" s="17">
        <v>25</v>
      </c>
      <c r="C27" s="18">
        <v>180410</v>
      </c>
      <c r="D27" s="18">
        <v>4</v>
      </c>
      <c r="E27" s="18">
        <v>39800</v>
      </c>
      <c r="F27" s="18">
        <v>4</v>
      </c>
      <c r="G27" s="18">
        <v>41200</v>
      </c>
      <c r="H27" s="18">
        <v>25</v>
      </c>
      <c r="I27" s="18">
        <v>492000</v>
      </c>
      <c r="J27" s="18">
        <v>21</v>
      </c>
      <c r="K27" s="18">
        <v>271355</v>
      </c>
      <c r="L27" s="18">
        <v>2</v>
      </c>
      <c r="M27" s="18">
        <v>22900</v>
      </c>
      <c r="N27" s="18">
        <v>10</v>
      </c>
      <c r="O27" s="18">
        <v>279500</v>
      </c>
      <c r="P27" s="18">
        <v>17</v>
      </c>
      <c r="Q27" s="19">
        <v>386400</v>
      </c>
    </row>
    <row r="28" spans="1:17" ht="14.25" hidden="1" thickBot="1">
      <c r="A28" s="20">
        <v>17</v>
      </c>
      <c r="B28" s="21">
        <v>44</v>
      </c>
      <c r="C28" s="22">
        <v>318650</v>
      </c>
      <c r="D28" s="22">
        <v>6</v>
      </c>
      <c r="E28" s="22">
        <v>59700</v>
      </c>
      <c r="F28" s="22">
        <v>9</v>
      </c>
      <c r="G28" s="22">
        <v>92700</v>
      </c>
      <c r="H28" s="22">
        <v>44</v>
      </c>
      <c r="I28" s="22">
        <v>840762</v>
      </c>
      <c r="J28" s="22">
        <v>21</v>
      </c>
      <c r="K28" s="22">
        <v>265930</v>
      </c>
      <c r="L28" s="22">
        <v>7</v>
      </c>
      <c r="M28" s="22">
        <v>80150</v>
      </c>
      <c r="N28" s="22">
        <v>9</v>
      </c>
      <c r="O28" s="22">
        <v>251550</v>
      </c>
      <c r="P28" s="22">
        <v>19</v>
      </c>
      <c r="Q28" s="23">
        <v>416171</v>
      </c>
    </row>
    <row r="29" spans="1:17" hidden="1">
      <c r="B29" s="14" t="s">
        <v>2</v>
      </c>
      <c r="J29" s="15"/>
      <c r="K29" s="15"/>
      <c r="L29" s="15"/>
      <c r="M29" s="15"/>
      <c r="N29" s="15"/>
      <c r="O29" s="15"/>
      <c r="P29" s="15"/>
      <c r="Q29" s="15"/>
    </row>
    <row r="30" spans="1:17" ht="14.25" hidden="1" thickBot="1">
      <c r="A30" s="3"/>
      <c r="F30" s="5" t="s">
        <v>7</v>
      </c>
      <c r="J30" s="15"/>
      <c r="K30" s="15"/>
      <c r="L30" s="15"/>
      <c r="M30" s="15"/>
      <c r="N30" s="15"/>
      <c r="O30" s="15"/>
      <c r="P30" s="15"/>
      <c r="Q30" s="16" t="s">
        <v>16</v>
      </c>
    </row>
    <row r="31" spans="1:17" hidden="1">
      <c r="A31" s="30" t="s">
        <v>8</v>
      </c>
      <c r="B31" s="32" t="s">
        <v>1</v>
      </c>
      <c r="C31" s="33"/>
      <c r="D31" s="33"/>
      <c r="E31" s="33"/>
      <c r="F31" s="33"/>
      <c r="G31" s="33"/>
      <c r="H31" s="33"/>
      <c r="I31" s="33"/>
      <c r="J31" s="32" t="s">
        <v>3</v>
      </c>
      <c r="K31" s="33"/>
      <c r="L31" s="33"/>
      <c r="M31" s="33"/>
      <c r="N31" s="33"/>
      <c r="O31" s="33"/>
      <c r="P31" s="33"/>
      <c r="Q31" s="33"/>
    </row>
    <row r="32" spans="1:17" hidden="1">
      <c r="A32" s="31"/>
      <c r="B32" s="29" t="s">
        <v>10</v>
      </c>
      <c r="C32" s="27"/>
      <c r="D32" s="29" t="s">
        <v>11</v>
      </c>
      <c r="E32" s="27"/>
      <c r="F32" s="27" t="s">
        <v>12</v>
      </c>
      <c r="G32" s="27"/>
      <c r="H32" s="27" t="s">
        <v>13</v>
      </c>
      <c r="I32" s="27"/>
      <c r="J32" s="29" t="s">
        <v>10</v>
      </c>
      <c r="K32" s="27"/>
      <c r="L32" s="29" t="s">
        <v>15</v>
      </c>
      <c r="M32" s="27"/>
      <c r="N32" s="27" t="s">
        <v>12</v>
      </c>
      <c r="O32" s="27"/>
      <c r="P32" s="27" t="s">
        <v>13</v>
      </c>
      <c r="Q32" s="28"/>
    </row>
    <row r="33" spans="1:17" hidden="1">
      <c r="A33" s="31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8"/>
    </row>
    <row r="34" spans="1:17" hidden="1">
      <c r="A34" s="31"/>
      <c r="B34" s="9" t="s">
        <v>9</v>
      </c>
      <c r="C34" s="9" t="s">
        <v>14</v>
      </c>
      <c r="D34" s="9" t="s">
        <v>9</v>
      </c>
      <c r="E34" s="9" t="s">
        <v>14</v>
      </c>
      <c r="F34" s="9" t="s">
        <v>9</v>
      </c>
      <c r="G34" s="9" t="s">
        <v>14</v>
      </c>
      <c r="H34" s="9" t="s">
        <v>9</v>
      </c>
      <c r="I34" s="9" t="s">
        <v>14</v>
      </c>
      <c r="J34" s="9" t="s">
        <v>9</v>
      </c>
      <c r="K34" s="9" t="s">
        <v>14</v>
      </c>
      <c r="L34" s="9" t="s">
        <v>9</v>
      </c>
      <c r="M34" s="9" t="s">
        <v>14</v>
      </c>
      <c r="N34" s="9" t="s">
        <v>9</v>
      </c>
      <c r="O34" s="9" t="s">
        <v>14</v>
      </c>
      <c r="P34" s="9" t="s">
        <v>9</v>
      </c>
      <c r="Q34" s="10" t="s">
        <v>14</v>
      </c>
    </row>
    <row r="35" spans="1:17" hidden="1">
      <c r="A35" s="11" t="s">
        <v>17</v>
      </c>
      <c r="B35" s="17">
        <v>1</v>
      </c>
      <c r="C35" s="18">
        <v>7390</v>
      </c>
      <c r="D35" s="18"/>
      <c r="E35" s="18"/>
      <c r="F35" s="18"/>
      <c r="G35" s="18"/>
      <c r="H35" s="18">
        <v>1</v>
      </c>
      <c r="I35" s="18">
        <v>18500</v>
      </c>
      <c r="J35" s="18">
        <v>1</v>
      </c>
      <c r="K35" s="18">
        <v>11935</v>
      </c>
      <c r="L35" s="18"/>
      <c r="M35" s="18"/>
      <c r="N35" s="18">
        <v>1</v>
      </c>
      <c r="O35" s="18">
        <v>27950</v>
      </c>
      <c r="P35" s="18">
        <v>1</v>
      </c>
      <c r="Q35" s="19">
        <v>21500</v>
      </c>
    </row>
    <row r="36" spans="1:17" hidden="1">
      <c r="A36" s="11">
        <v>14</v>
      </c>
      <c r="B36" s="17">
        <v>6</v>
      </c>
      <c r="C36" s="18">
        <v>42500</v>
      </c>
      <c r="D36" s="18">
        <v>1</v>
      </c>
      <c r="E36" s="18">
        <v>9950</v>
      </c>
      <c r="F36" s="18">
        <v>2</v>
      </c>
      <c r="G36" s="18">
        <v>20600</v>
      </c>
      <c r="H36" s="18">
        <v>6</v>
      </c>
      <c r="I36" s="18">
        <v>98748</v>
      </c>
      <c r="J36" s="18">
        <v>1</v>
      </c>
      <c r="K36" s="18">
        <v>12535</v>
      </c>
      <c r="L36" s="18"/>
      <c r="M36" s="18"/>
      <c r="N36" s="18">
        <v>1</v>
      </c>
      <c r="O36" s="18">
        <v>27950</v>
      </c>
      <c r="P36" s="18">
        <v>1</v>
      </c>
      <c r="Q36" s="19">
        <v>21500</v>
      </c>
    </row>
    <row r="37" spans="1:17" hidden="1">
      <c r="A37" s="11">
        <v>15</v>
      </c>
      <c r="B37" s="17">
        <v>7</v>
      </c>
      <c r="C37" s="18">
        <v>50645</v>
      </c>
      <c r="D37" s="18">
        <v>1</v>
      </c>
      <c r="E37" s="18">
        <v>9950</v>
      </c>
      <c r="F37" s="18"/>
      <c r="G37" s="18"/>
      <c r="H37" s="18">
        <v>7</v>
      </c>
      <c r="I37" s="18">
        <v>129500</v>
      </c>
      <c r="J37" s="18">
        <v>4</v>
      </c>
      <c r="K37" s="18">
        <v>50525</v>
      </c>
      <c r="L37" s="18">
        <v>1</v>
      </c>
      <c r="M37" s="18">
        <v>10850</v>
      </c>
      <c r="N37" s="18"/>
      <c r="O37" s="18"/>
      <c r="P37" s="18">
        <v>4</v>
      </c>
      <c r="Q37" s="19">
        <v>85000</v>
      </c>
    </row>
    <row r="38" spans="1:17" ht="14.25" hidden="1" thickBot="1">
      <c r="A38" s="20">
        <v>16</v>
      </c>
      <c r="B38" s="21">
        <v>7</v>
      </c>
      <c r="C38" s="22">
        <v>56329</v>
      </c>
      <c r="D38" s="22"/>
      <c r="E38" s="22"/>
      <c r="F38" s="22"/>
      <c r="G38" s="22"/>
      <c r="H38" s="22">
        <v>7</v>
      </c>
      <c r="I38" s="22">
        <v>120330</v>
      </c>
      <c r="J38" s="22">
        <v>1</v>
      </c>
      <c r="K38" s="22">
        <v>11935</v>
      </c>
      <c r="L38" s="22"/>
      <c r="M38" s="22"/>
      <c r="N38" s="22"/>
      <c r="O38" s="22"/>
      <c r="P38" s="22">
        <v>1</v>
      </c>
      <c r="Q38" s="23">
        <v>19690</v>
      </c>
    </row>
    <row r="39" spans="1:17" hidden="1">
      <c r="B39" s="14" t="s">
        <v>2</v>
      </c>
      <c r="J39" s="15"/>
      <c r="K39" s="15"/>
      <c r="L39" s="15"/>
      <c r="M39" s="15"/>
      <c r="N39" s="15"/>
      <c r="O39" s="15"/>
      <c r="P39" s="15"/>
      <c r="Q39" s="15"/>
    </row>
    <row r="40" spans="1:17" ht="14.25" hidden="1" thickBot="1">
      <c r="A40" s="3"/>
      <c r="F40" s="5" t="s">
        <v>5</v>
      </c>
      <c r="J40" s="15"/>
      <c r="K40" s="15"/>
      <c r="L40" s="15"/>
      <c r="M40" s="15"/>
      <c r="N40" s="15"/>
      <c r="O40" s="15"/>
      <c r="P40" s="15"/>
      <c r="Q40" s="16" t="s">
        <v>16</v>
      </c>
    </row>
    <row r="41" spans="1:17" hidden="1">
      <c r="A41" s="30" t="s">
        <v>8</v>
      </c>
      <c r="B41" s="32" t="s">
        <v>1</v>
      </c>
      <c r="C41" s="33"/>
      <c r="D41" s="33"/>
      <c r="E41" s="33"/>
      <c r="F41" s="33"/>
      <c r="G41" s="33"/>
      <c r="H41" s="33"/>
      <c r="I41" s="33"/>
      <c r="J41" s="32" t="s">
        <v>3</v>
      </c>
      <c r="K41" s="33"/>
      <c r="L41" s="33"/>
      <c r="M41" s="33"/>
      <c r="N41" s="33"/>
      <c r="O41" s="33"/>
      <c r="P41" s="33"/>
      <c r="Q41" s="33"/>
    </row>
    <row r="42" spans="1:17" hidden="1">
      <c r="A42" s="31"/>
      <c r="B42" s="29" t="s">
        <v>10</v>
      </c>
      <c r="C42" s="27"/>
      <c r="D42" s="29" t="s">
        <v>11</v>
      </c>
      <c r="E42" s="27"/>
      <c r="F42" s="27" t="s">
        <v>12</v>
      </c>
      <c r="G42" s="27"/>
      <c r="H42" s="27" t="s">
        <v>13</v>
      </c>
      <c r="I42" s="27"/>
      <c r="J42" s="29" t="s">
        <v>10</v>
      </c>
      <c r="K42" s="27"/>
      <c r="L42" s="29" t="s">
        <v>15</v>
      </c>
      <c r="M42" s="27"/>
      <c r="N42" s="27" t="s">
        <v>12</v>
      </c>
      <c r="O42" s="27"/>
      <c r="P42" s="27" t="s">
        <v>13</v>
      </c>
      <c r="Q42" s="28"/>
    </row>
    <row r="43" spans="1:17" hidden="1">
      <c r="A43" s="3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8"/>
    </row>
    <row r="44" spans="1:17" hidden="1">
      <c r="A44" s="31"/>
      <c r="B44" s="9" t="s">
        <v>9</v>
      </c>
      <c r="C44" s="9" t="s">
        <v>14</v>
      </c>
      <c r="D44" s="9" t="s">
        <v>9</v>
      </c>
      <c r="E44" s="9" t="s">
        <v>14</v>
      </c>
      <c r="F44" s="9" t="s">
        <v>9</v>
      </c>
      <c r="G44" s="9" t="s">
        <v>14</v>
      </c>
      <c r="H44" s="9" t="s">
        <v>9</v>
      </c>
      <c r="I44" s="9" t="s">
        <v>14</v>
      </c>
      <c r="J44" s="9" t="s">
        <v>9</v>
      </c>
      <c r="K44" s="9" t="s">
        <v>14</v>
      </c>
      <c r="L44" s="9" t="s">
        <v>9</v>
      </c>
      <c r="M44" s="9" t="s">
        <v>14</v>
      </c>
      <c r="N44" s="9" t="s">
        <v>9</v>
      </c>
      <c r="O44" s="9" t="s">
        <v>14</v>
      </c>
      <c r="P44" s="9" t="s">
        <v>9</v>
      </c>
      <c r="Q44" s="10" t="s">
        <v>14</v>
      </c>
    </row>
    <row r="45" spans="1:17" hidden="1">
      <c r="A45" s="11" t="s">
        <v>17</v>
      </c>
      <c r="B45" s="17">
        <v>2</v>
      </c>
      <c r="C45" s="18">
        <v>14780</v>
      </c>
      <c r="D45" s="18"/>
      <c r="E45" s="18"/>
      <c r="F45" s="18">
        <v>1</v>
      </c>
      <c r="G45" s="18">
        <v>6000</v>
      </c>
      <c r="H45" s="18">
        <v>2</v>
      </c>
      <c r="I45" s="18">
        <v>37000</v>
      </c>
      <c r="J45" s="18">
        <v>1</v>
      </c>
      <c r="K45" s="18">
        <v>13025</v>
      </c>
      <c r="L45" s="18"/>
      <c r="M45" s="18"/>
      <c r="N45" s="18">
        <v>1</v>
      </c>
      <c r="O45" s="18">
        <v>17500</v>
      </c>
      <c r="P45" s="18">
        <v>1</v>
      </c>
      <c r="Q45" s="19">
        <v>21500</v>
      </c>
    </row>
    <row r="46" spans="1:17" hidden="1">
      <c r="A46" s="11">
        <v>14</v>
      </c>
      <c r="B46" s="17">
        <v>1</v>
      </c>
      <c r="C46" s="18">
        <v>7390</v>
      </c>
      <c r="D46" s="18"/>
      <c r="E46" s="18"/>
      <c r="F46" s="18"/>
      <c r="G46" s="18"/>
      <c r="H46" s="18">
        <v>1</v>
      </c>
      <c r="I46" s="18">
        <v>18500</v>
      </c>
      <c r="J46" s="18">
        <v>1</v>
      </c>
      <c r="K46" s="18">
        <v>11940</v>
      </c>
      <c r="L46" s="18">
        <v>1</v>
      </c>
      <c r="M46" s="18">
        <v>11450</v>
      </c>
      <c r="N46" s="18"/>
      <c r="O46" s="18"/>
      <c r="P46" s="18">
        <v>1</v>
      </c>
      <c r="Q46" s="19">
        <v>21500</v>
      </c>
    </row>
    <row r="47" spans="1:17" hidden="1">
      <c r="A47" s="11">
        <v>15</v>
      </c>
      <c r="B47" s="17">
        <v>2</v>
      </c>
      <c r="C47" s="18">
        <v>14780</v>
      </c>
      <c r="D47" s="18"/>
      <c r="E47" s="18"/>
      <c r="F47" s="18">
        <v>1</v>
      </c>
      <c r="G47" s="18">
        <v>10300</v>
      </c>
      <c r="H47" s="18">
        <v>2</v>
      </c>
      <c r="I47" s="18">
        <v>37000</v>
      </c>
      <c r="J47" s="18">
        <v>1</v>
      </c>
      <c r="K47" s="18">
        <v>13025</v>
      </c>
      <c r="L47" s="18"/>
      <c r="M47" s="18"/>
      <c r="N47" s="18"/>
      <c r="O47" s="18"/>
      <c r="P47" s="18">
        <v>1</v>
      </c>
      <c r="Q47" s="19">
        <v>21250</v>
      </c>
    </row>
    <row r="48" spans="1:17" ht="14.25" hidden="1" thickBot="1">
      <c r="A48" s="20">
        <v>16</v>
      </c>
      <c r="B48" s="21">
        <v>1</v>
      </c>
      <c r="C48" s="22">
        <v>7390</v>
      </c>
      <c r="D48" s="22"/>
      <c r="E48" s="22"/>
      <c r="F48" s="22"/>
      <c r="G48" s="22"/>
      <c r="H48" s="22">
        <v>1</v>
      </c>
      <c r="I48" s="22">
        <v>17250</v>
      </c>
      <c r="J48" s="22">
        <v>2</v>
      </c>
      <c r="K48" s="22">
        <v>24965</v>
      </c>
      <c r="L48" s="22">
        <v>1</v>
      </c>
      <c r="M48" s="22">
        <v>11450</v>
      </c>
      <c r="N48" s="22">
        <v>1</v>
      </c>
      <c r="O48" s="22">
        <v>17500</v>
      </c>
      <c r="P48" s="22">
        <v>2</v>
      </c>
      <c r="Q48" s="23">
        <v>39500</v>
      </c>
    </row>
    <row r="49" spans="1:17" hidden="1">
      <c r="B49" s="14" t="s">
        <v>2</v>
      </c>
      <c r="J49" s="15"/>
      <c r="K49" s="15"/>
      <c r="L49" s="15"/>
      <c r="M49" s="15"/>
      <c r="N49" s="15"/>
      <c r="O49" s="15"/>
      <c r="P49" s="15"/>
      <c r="Q49" s="15"/>
    </row>
    <row r="50" spans="1:17" ht="14.25" hidden="1" thickBot="1">
      <c r="A50" s="3"/>
      <c r="F50" s="5" t="s">
        <v>6</v>
      </c>
      <c r="J50" s="15"/>
      <c r="K50" s="15"/>
      <c r="L50" s="15"/>
      <c r="M50" s="15"/>
      <c r="N50" s="15"/>
      <c r="O50" s="15"/>
      <c r="P50" s="15"/>
      <c r="Q50" s="16" t="s">
        <v>16</v>
      </c>
    </row>
    <row r="51" spans="1:17" hidden="1">
      <c r="A51" s="30" t="s">
        <v>8</v>
      </c>
      <c r="B51" s="32" t="s">
        <v>1</v>
      </c>
      <c r="C51" s="33"/>
      <c r="D51" s="33"/>
      <c r="E51" s="33"/>
      <c r="F51" s="33"/>
      <c r="G51" s="33"/>
      <c r="H51" s="33"/>
      <c r="I51" s="33"/>
      <c r="J51" s="32" t="s">
        <v>3</v>
      </c>
      <c r="K51" s="33"/>
      <c r="L51" s="33"/>
      <c r="M51" s="33"/>
      <c r="N51" s="33"/>
      <c r="O51" s="33"/>
      <c r="P51" s="33"/>
      <c r="Q51" s="33"/>
    </row>
    <row r="52" spans="1:17" hidden="1">
      <c r="A52" s="31"/>
      <c r="B52" s="29" t="s">
        <v>10</v>
      </c>
      <c r="C52" s="27"/>
      <c r="D52" s="29" t="s">
        <v>11</v>
      </c>
      <c r="E52" s="27"/>
      <c r="F52" s="27" t="s">
        <v>12</v>
      </c>
      <c r="G52" s="27"/>
      <c r="H52" s="27" t="s">
        <v>13</v>
      </c>
      <c r="I52" s="27"/>
      <c r="J52" s="29" t="s">
        <v>10</v>
      </c>
      <c r="K52" s="27"/>
      <c r="L52" s="29" t="s">
        <v>15</v>
      </c>
      <c r="M52" s="27"/>
      <c r="N52" s="27" t="s">
        <v>12</v>
      </c>
      <c r="O52" s="27"/>
      <c r="P52" s="27" t="s">
        <v>13</v>
      </c>
      <c r="Q52" s="28"/>
    </row>
    <row r="53" spans="1:17" hidden="1">
      <c r="A53" s="31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8"/>
    </row>
    <row r="54" spans="1:17" hidden="1">
      <c r="A54" s="31"/>
      <c r="B54" s="9" t="s">
        <v>9</v>
      </c>
      <c r="C54" s="9" t="s">
        <v>14</v>
      </c>
      <c r="D54" s="9" t="s">
        <v>9</v>
      </c>
      <c r="E54" s="9" t="s">
        <v>14</v>
      </c>
      <c r="F54" s="9" t="s">
        <v>9</v>
      </c>
      <c r="G54" s="9" t="s">
        <v>14</v>
      </c>
      <c r="H54" s="9" t="s">
        <v>9</v>
      </c>
      <c r="I54" s="9" t="s">
        <v>14</v>
      </c>
      <c r="J54" s="9" t="s">
        <v>9</v>
      </c>
      <c r="K54" s="9" t="s">
        <v>14</v>
      </c>
      <c r="L54" s="9" t="s">
        <v>9</v>
      </c>
      <c r="M54" s="9" t="s">
        <v>14</v>
      </c>
      <c r="N54" s="9" t="s">
        <v>9</v>
      </c>
      <c r="O54" s="9" t="s">
        <v>14</v>
      </c>
      <c r="P54" s="9" t="s">
        <v>9</v>
      </c>
      <c r="Q54" s="10" t="s">
        <v>14</v>
      </c>
    </row>
    <row r="55" spans="1:17" hidden="1">
      <c r="A55" s="11" t="s">
        <v>17</v>
      </c>
      <c r="B55" s="17">
        <v>3</v>
      </c>
      <c r="C55" s="18">
        <v>21640</v>
      </c>
      <c r="D55" s="18"/>
      <c r="E55" s="18"/>
      <c r="F55" s="18">
        <v>1</v>
      </c>
      <c r="G55" s="18">
        <v>14000</v>
      </c>
      <c r="H55" s="18">
        <v>3</v>
      </c>
      <c r="I55" s="18">
        <v>72000</v>
      </c>
      <c r="J55" s="18">
        <v>7</v>
      </c>
      <c r="K55" s="18">
        <v>91970</v>
      </c>
      <c r="L55" s="18">
        <v>3</v>
      </c>
      <c r="M55" s="18">
        <v>68700</v>
      </c>
      <c r="N55" s="18">
        <v>3</v>
      </c>
      <c r="O55" s="18">
        <v>78000</v>
      </c>
      <c r="P55" s="18">
        <v>7</v>
      </c>
      <c r="Q55" s="19">
        <v>189000</v>
      </c>
    </row>
    <row r="56" spans="1:17" hidden="1">
      <c r="A56" s="11">
        <v>14</v>
      </c>
      <c r="B56" s="17">
        <v>2</v>
      </c>
      <c r="C56" s="18">
        <v>14025</v>
      </c>
      <c r="D56" s="18"/>
      <c r="E56" s="18"/>
      <c r="F56" s="18">
        <v>1</v>
      </c>
      <c r="G56" s="18">
        <v>10300</v>
      </c>
      <c r="H56" s="18">
        <v>2</v>
      </c>
      <c r="I56" s="18">
        <v>48000</v>
      </c>
      <c r="J56" s="18">
        <v>5</v>
      </c>
      <c r="K56" s="18">
        <v>81720</v>
      </c>
      <c r="L56" s="18">
        <v>1</v>
      </c>
      <c r="M56" s="18">
        <v>11450</v>
      </c>
      <c r="N56" s="18">
        <v>1</v>
      </c>
      <c r="O56" s="18">
        <v>27950</v>
      </c>
      <c r="P56" s="18">
        <v>5</v>
      </c>
      <c r="Q56" s="19">
        <v>135000</v>
      </c>
    </row>
    <row r="57" spans="1:17" hidden="1">
      <c r="A57" s="11">
        <v>15</v>
      </c>
      <c r="B57" s="17">
        <v>1</v>
      </c>
      <c r="C57" s="18">
        <v>7390</v>
      </c>
      <c r="D57" s="18"/>
      <c r="E57" s="18"/>
      <c r="F57" s="18"/>
      <c r="G57" s="18"/>
      <c r="H57" s="18">
        <v>1</v>
      </c>
      <c r="I57" s="18">
        <v>24000</v>
      </c>
      <c r="J57" s="18">
        <v>5</v>
      </c>
      <c r="K57" s="18">
        <v>64430</v>
      </c>
      <c r="L57" s="18">
        <v>1</v>
      </c>
      <c r="M57" s="18">
        <v>11450</v>
      </c>
      <c r="N57" s="18"/>
      <c r="O57" s="18"/>
      <c r="P57" s="18">
        <v>5</v>
      </c>
      <c r="Q57" s="19">
        <v>135000</v>
      </c>
    </row>
    <row r="58" spans="1:17" ht="14.25" hidden="1" thickBot="1">
      <c r="A58" s="20">
        <v>16</v>
      </c>
      <c r="B58" s="21">
        <v>2</v>
      </c>
      <c r="C58" s="22">
        <v>15005</v>
      </c>
      <c r="D58" s="22"/>
      <c r="E58" s="22"/>
      <c r="F58" s="22"/>
      <c r="G58" s="22"/>
      <c r="H58" s="22">
        <v>2</v>
      </c>
      <c r="I58" s="22">
        <v>42250</v>
      </c>
      <c r="J58" s="22">
        <v>3</v>
      </c>
      <c r="K58" s="22">
        <v>38725</v>
      </c>
      <c r="L58" s="22"/>
      <c r="M58" s="22"/>
      <c r="N58" s="22">
        <v>2</v>
      </c>
      <c r="O58" s="22">
        <v>55900</v>
      </c>
      <c r="P58" s="22">
        <v>3</v>
      </c>
      <c r="Q58" s="23">
        <v>73500</v>
      </c>
    </row>
    <row r="59" spans="1:17" hidden="1">
      <c r="B59" s="14" t="s">
        <v>2</v>
      </c>
      <c r="J59" s="15"/>
      <c r="K59" s="15"/>
      <c r="L59" s="15"/>
      <c r="M59" s="15"/>
      <c r="N59" s="15"/>
      <c r="O59" s="15"/>
      <c r="P59" s="15"/>
      <c r="Q59" s="15"/>
    </row>
  </sheetData>
  <mergeCells count="55">
    <mergeCell ref="A20:A23"/>
    <mergeCell ref="B20:I20"/>
    <mergeCell ref="J20:Q20"/>
    <mergeCell ref="B21:C22"/>
    <mergeCell ref="D21:E22"/>
    <mergeCell ref="A2:A5"/>
    <mergeCell ref="B3:C4"/>
    <mergeCell ref="D3:E4"/>
    <mergeCell ref="F3:G4"/>
    <mergeCell ref="H3:I4"/>
    <mergeCell ref="P21:Q22"/>
    <mergeCell ref="J2:Q2"/>
    <mergeCell ref="J3:K4"/>
    <mergeCell ref="L3:M4"/>
    <mergeCell ref="N3:O4"/>
    <mergeCell ref="P3:Q4"/>
    <mergeCell ref="B2:I2"/>
    <mergeCell ref="J32:K33"/>
    <mergeCell ref="L32:M33"/>
    <mergeCell ref="N32:O33"/>
    <mergeCell ref="F21:G22"/>
    <mergeCell ref="H21:I22"/>
    <mergeCell ref="J21:K22"/>
    <mergeCell ref="L21:M22"/>
    <mergeCell ref="N21:O22"/>
    <mergeCell ref="F42:G43"/>
    <mergeCell ref="H42:I43"/>
    <mergeCell ref="J42:K43"/>
    <mergeCell ref="A31:A34"/>
    <mergeCell ref="B31:I31"/>
    <mergeCell ref="J31:Q31"/>
    <mergeCell ref="B32:C33"/>
    <mergeCell ref="D32:E33"/>
    <mergeCell ref="F32:G33"/>
    <mergeCell ref="H32:I33"/>
    <mergeCell ref="H52:I53"/>
    <mergeCell ref="J52:K53"/>
    <mergeCell ref="L52:M53"/>
    <mergeCell ref="N52:O53"/>
    <mergeCell ref="P32:Q33"/>
    <mergeCell ref="A41:A44"/>
    <mergeCell ref="B41:I41"/>
    <mergeCell ref="J41:Q41"/>
    <mergeCell ref="B42:C43"/>
    <mergeCell ref="D42:E43"/>
    <mergeCell ref="P52:Q53"/>
    <mergeCell ref="L42:M43"/>
    <mergeCell ref="N42:O43"/>
    <mergeCell ref="P42:Q43"/>
    <mergeCell ref="A51:A54"/>
    <mergeCell ref="B51:I51"/>
    <mergeCell ref="J51:Q51"/>
    <mergeCell ref="B52:C53"/>
    <mergeCell ref="D52:E53"/>
    <mergeCell ref="F52:G53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20-28</vt:lpstr>
      <vt:lpstr>'20-28'!Print_Area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2013-07-10T05:02:49Z</cp:lastPrinted>
  <dcterms:created xsi:type="dcterms:W3CDTF">1997-01-08T22:48:59Z</dcterms:created>
  <dcterms:modified xsi:type="dcterms:W3CDTF">2023-04-07T02:10:17Z</dcterms:modified>
</cp:coreProperties>
</file>