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D73C646-2165-4F0B-A6B2-9CB1EA824452}" xr6:coauthVersionLast="36" xr6:coauthVersionMax="36" xr10:uidLastSave="{00000000-0000-0000-0000-000000000000}"/>
  <bookViews>
    <workbookView xWindow="0" yWindow="0" windowWidth="28800" windowHeight="13695" tabRatio="882"/>
  </bookViews>
  <sheets>
    <sheet name="26-3" sheetId="14" r:id="rId1"/>
  </sheets>
  <calcPr calcId="191029"/>
</workbook>
</file>

<file path=xl/calcChain.xml><?xml version="1.0" encoding="utf-8"?>
<calcChain xmlns="http://schemas.openxmlformats.org/spreadsheetml/2006/main">
  <c r="E33" i="14" l="1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C3" i="14"/>
  <c r="B3" i="14"/>
  <c r="E3" i="14"/>
  <c r="D3" i="14"/>
</calcChain>
</file>

<file path=xl/sharedStrings.xml><?xml version="1.0" encoding="utf-8"?>
<sst xmlns="http://schemas.openxmlformats.org/spreadsheetml/2006/main" count="39" uniqueCount="38">
  <si>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</si>
  <si>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</si>
  <si>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</si>
  <si>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</si>
  <si>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</si>
  <si>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</si>
  <si>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</si>
  <si>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</si>
  <si>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</si>
  <si>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</si>
  <si>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</si>
  <si>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</si>
  <si>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</si>
  <si>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</si>
  <si>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</si>
  <si>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</si>
  <si>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</si>
  <si>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</si>
  <si>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</si>
  <si>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</si>
  <si>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</si>
  <si>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</si>
  <si>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</si>
  <si>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</si>
  <si>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</si>
  <si>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</si>
  <si>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</si>
  <si>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</si>
  <si>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</si>
  <si>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</si>
  <si>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</si>
  <si>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注）改良済延長には改修不要延長も含まれている。</t>
    <rPh sb="0" eb="1">
      <t>チュウ</t>
    </rPh>
    <rPh sb="2" eb="4">
      <t>カイリョウ</t>
    </rPh>
    <phoneticPr fontId="2"/>
  </si>
  <si>
    <t>改修率(％）</t>
    <phoneticPr fontId="2"/>
  </si>
  <si>
    <t>未改良延長(ｍ）</t>
    <phoneticPr fontId="2"/>
  </si>
  <si>
    <t>改良済延長(ｍ）</t>
    <phoneticPr fontId="2"/>
  </si>
  <si>
    <t>市内総延長(ｍ）</t>
    <phoneticPr fontId="2"/>
  </si>
  <si>
    <t>26-3　一級河川の現況</t>
    <rPh sb="5" eb="6">
      <t>イチ</t>
    </rPh>
    <phoneticPr fontId="2"/>
  </si>
  <si>
    <t>平成24年3月末現在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</si>
</sst>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E2" sqref="E2:F2"/>
    </sheetView>
  </sheetViews>
  <sheetFormatPr defaultRowHeight="14.25" x14ac:dyDescent="0.1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4"/>
    <col min="8" max="16384" width="9" style="2"/>
  </cols>
  <sheetData>
    <row r="1" spans="1:7" ht="20.100000000000001" customHeight="1" thickBot="1" x14ac:dyDescent="0.2">
      <c r="A1" s="1" t="s">
        <v>36</v>
      </c>
      <c r="F1" s="3" t="s">
        <v>37</v>
      </c>
    </row>
    <row r="2" spans="1:7" ht="20.100000000000001" customHeight="1" x14ac:dyDescent="0.15">
      <c r="A2" s="15" t="s">
        <v>0</v>
      </c>
      <c r="B2" s="5" t="s">
        <v>35</v>
      </c>
      <c r="C2" s="5" t="s">
        <v>34</v>
      </c>
      <c r="D2" s="5" t="s">
        <v>33</v>
      </c>
      <c r="E2" s="19" t="s">
        <v>32</v>
      </c>
      <c r="F2" s="20"/>
    </row>
    <row r="3" spans="1:7" ht="20.100000000000001" customHeight="1" x14ac:dyDescent="0.15">
      <c r="A3" s="16" t="s">
        <v>1</v>
      </c>
      <c r="B3" s="6">
        <f>SUM(B5:B33)</f>
        <v>228300</v>
      </c>
      <c r="C3" s="6">
        <f>SUM(C5:C33)</f>
        <v>140700</v>
      </c>
      <c r="D3" s="6">
        <f>SUM(D5:D33)</f>
        <v>87600</v>
      </c>
      <c r="E3" s="7">
        <f t="shared" ref="E3:E33" si="0">C3/B3*100</f>
        <v>61.629434954007891</v>
      </c>
      <c r="F3" s="13"/>
      <c r="G3" s="8"/>
    </row>
    <row r="4" spans="1:7" ht="20.100000000000001" customHeight="1" x14ac:dyDescent="0.15">
      <c r="A4" s="17"/>
      <c r="B4" s="6"/>
      <c r="C4" s="6"/>
      <c r="D4" s="6"/>
      <c r="E4" s="7"/>
      <c r="F4" s="13"/>
      <c r="G4" s="8"/>
    </row>
    <row r="5" spans="1:7" ht="20.100000000000001" customHeight="1" x14ac:dyDescent="0.15">
      <c r="A5" s="16" t="s">
        <v>2</v>
      </c>
      <c r="B5" s="9">
        <v>16000</v>
      </c>
      <c r="C5" s="9">
        <v>3700</v>
      </c>
      <c r="D5" s="9">
        <v>12300</v>
      </c>
      <c r="E5" s="7">
        <f t="shared" si="0"/>
        <v>23.125</v>
      </c>
      <c r="F5" s="13"/>
      <c r="G5" s="8"/>
    </row>
    <row r="6" spans="1:7" ht="20.100000000000001" customHeight="1" x14ac:dyDescent="0.15">
      <c r="A6" s="16" t="s">
        <v>3</v>
      </c>
      <c r="B6" s="9">
        <v>24300</v>
      </c>
      <c r="C6" s="9">
        <v>18700</v>
      </c>
      <c r="D6" s="9">
        <v>5600</v>
      </c>
      <c r="E6" s="7">
        <f t="shared" si="0"/>
        <v>76.954732510288068</v>
      </c>
      <c r="F6" s="13"/>
      <c r="G6" s="8"/>
    </row>
    <row r="7" spans="1:7" ht="20.100000000000001" customHeight="1" x14ac:dyDescent="0.15">
      <c r="A7" s="16" t="s">
        <v>4</v>
      </c>
      <c r="B7" s="9">
        <v>9200</v>
      </c>
      <c r="C7" s="9">
        <v>1400</v>
      </c>
      <c r="D7" s="9">
        <v>7800</v>
      </c>
      <c r="E7" s="7">
        <f t="shared" si="0"/>
        <v>15.217391304347828</v>
      </c>
      <c r="F7" s="13"/>
      <c r="G7" s="8"/>
    </row>
    <row r="8" spans="1:7" ht="20.100000000000001" customHeight="1" x14ac:dyDescent="0.15">
      <c r="A8" s="16" t="s">
        <v>5</v>
      </c>
      <c r="B8" s="9">
        <v>4000</v>
      </c>
      <c r="C8" s="9">
        <v>4000</v>
      </c>
      <c r="D8" s="9">
        <v>0</v>
      </c>
      <c r="E8" s="7">
        <f t="shared" si="0"/>
        <v>100</v>
      </c>
      <c r="F8" s="13"/>
      <c r="G8" s="8"/>
    </row>
    <row r="9" spans="1:7" ht="20.100000000000001" customHeight="1" x14ac:dyDescent="0.15">
      <c r="A9" s="16" t="s">
        <v>6</v>
      </c>
      <c r="B9" s="9">
        <v>12800</v>
      </c>
      <c r="C9" s="9">
        <v>10500</v>
      </c>
      <c r="D9" s="9">
        <v>2300</v>
      </c>
      <c r="E9" s="7">
        <f t="shared" si="0"/>
        <v>82.03125</v>
      </c>
      <c r="F9" s="13"/>
      <c r="G9" s="8"/>
    </row>
    <row r="10" spans="1:7" ht="20.100000000000001" customHeight="1" x14ac:dyDescent="0.15">
      <c r="A10" s="16" t="s">
        <v>7</v>
      </c>
      <c r="B10" s="9">
        <v>8600</v>
      </c>
      <c r="C10" s="9">
        <v>4600</v>
      </c>
      <c r="D10" s="9">
        <v>4000</v>
      </c>
      <c r="E10" s="7">
        <f t="shared" si="0"/>
        <v>53.488372093023251</v>
      </c>
      <c r="F10" s="13"/>
      <c r="G10" s="8"/>
    </row>
    <row r="11" spans="1:7" ht="20.100000000000001" customHeight="1" x14ac:dyDescent="0.15">
      <c r="A11" s="16" t="s">
        <v>8</v>
      </c>
      <c r="B11" s="9">
        <v>3200</v>
      </c>
      <c r="C11" s="9">
        <v>3100</v>
      </c>
      <c r="D11" s="9">
        <v>100</v>
      </c>
      <c r="E11" s="7">
        <f t="shared" si="0"/>
        <v>96.875</v>
      </c>
      <c r="F11" s="13"/>
      <c r="G11" s="8"/>
    </row>
    <row r="12" spans="1:7" ht="20.100000000000001" customHeight="1" x14ac:dyDescent="0.15">
      <c r="A12" s="16" t="s">
        <v>9</v>
      </c>
      <c r="B12" s="9">
        <v>3000</v>
      </c>
      <c r="C12" s="9">
        <v>3000</v>
      </c>
      <c r="D12" s="9">
        <v>0</v>
      </c>
      <c r="E12" s="7">
        <f t="shared" si="0"/>
        <v>100</v>
      </c>
      <c r="F12" s="13"/>
      <c r="G12" s="8"/>
    </row>
    <row r="13" spans="1:7" ht="20.100000000000001" customHeight="1" x14ac:dyDescent="0.15">
      <c r="A13" s="16" t="s">
        <v>10</v>
      </c>
      <c r="B13" s="9">
        <v>1800</v>
      </c>
      <c r="C13" s="9">
        <v>200</v>
      </c>
      <c r="D13" s="9">
        <v>1600</v>
      </c>
      <c r="E13" s="7">
        <f t="shared" si="0"/>
        <v>11.111111111111111</v>
      </c>
      <c r="F13" s="13"/>
      <c r="G13" s="8"/>
    </row>
    <row r="14" spans="1:7" ht="20.100000000000001" customHeight="1" x14ac:dyDescent="0.15">
      <c r="A14" s="16" t="s">
        <v>11</v>
      </c>
      <c r="B14" s="9">
        <v>4500</v>
      </c>
      <c r="C14" s="9">
        <v>1900</v>
      </c>
      <c r="D14" s="9">
        <v>2600</v>
      </c>
      <c r="E14" s="7">
        <f t="shared" si="0"/>
        <v>42.222222222222221</v>
      </c>
      <c r="F14" s="13"/>
      <c r="G14" s="8"/>
    </row>
    <row r="15" spans="1:7" ht="20.100000000000001" customHeight="1" x14ac:dyDescent="0.15">
      <c r="A15" s="16" t="s">
        <v>12</v>
      </c>
      <c r="B15" s="9">
        <v>16800</v>
      </c>
      <c r="C15" s="9">
        <v>3700</v>
      </c>
      <c r="D15" s="9">
        <v>13100</v>
      </c>
      <c r="E15" s="7">
        <f t="shared" si="0"/>
        <v>22.023809523809522</v>
      </c>
      <c r="F15" s="13"/>
      <c r="G15" s="8"/>
    </row>
    <row r="16" spans="1:7" ht="20.100000000000001" customHeight="1" x14ac:dyDescent="0.15">
      <c r="A16" s="16" t="s">
        <v>13</v>
      </c>
      <c r="B16" s="9">
        <v>19700</v>
      </c>
      <c r="C16" s="9">
        <v>15800</v>
      </c>
      <c r="D16" s="9">
        <v>3900</v>
      </c>
      <c r="E16" s="7">
        <f t="shared" si="0"/>
        <v>80.203045685279179</v>
      </c>
      <c r="F16" s="13"/>
      <c r="G16" s="8"/>
    </row>
    <row r="17" spans="1:7" ht="20.100000000000001" customHeight="1" x14ac:dyDescent="0.15">
      <c r="A17" s="16" t="s">
        <v>14</v>
      </c>
      <c r="B17" s="9">
        <v>6000</v>
      </c>
      <c r="C17" s="9">
        <v>2600</v>
      </c>
      <c r="D17" s="9">
        <v>3400</v>
      </c>
      <c r="E17" s="7">
        <f t="shared" si="0"/>
        <v>43.333333333333336</v>
      </c>
      <c r="F17" s="13"/>
      <c r="G17" s="8"/>
    </row>
    <row r="18" spans="1:7" ht="20.100000000000001" customHeight="1" x14ac:dyDescent="0.15">
      <c r="A18" s="16" t="s">
        <v>15</v>
      </c>
      <c r="B18" s="9">
        <v>800</v>
      </c>
      <c r="C18" s="9">
        <v>500</v>
      </c>
      <c r="D18" s="9">
        <v>300</v>
      </c>
      <c r="E18" s="7">
        <f t="shared" si="0"/>
        <v>62.5</v>
      </c>
      <c r="F18" s="13"/>
      <c r="G18" s="8"/>
    </row>
    <row r="19" spans="1:7" ht="20.100000000000001" customHeight="1" x14ac:dyDescent="0.15">
      <c r="A19" s="16" t="s">
        <v>16</v>
      </c>
      <c r="B19" s="9">
        <v>1700</v>
      </c>
      <c r="C19" s="9">
        <v>500</v>
      </c>
      <c r="D19" s="9">
        <v>1200</v>
      </c>
      <c r="E19" s="7">
        <f t="shared" si="0"/>
        <v>29.411764705882355</v>
      </c>
      <c r="F19" s="13"/>
      <c r="G19" s="8"/>
    </row>
    <row r="20" spans="1:7" ht="20.100000000000001" customHeight="1" x14ac:dyDescent="0.15">
      <c r="A20" s="16" t="s">
        <v>17</v>
      </c>
      <c r="B20" s="9">
        <v>1300</v>
      </c>
      <c r="C20" s="9">
        <v>0</v>
      </c>
      <c r="D20" s="9">
        <v>1300</v>
      </c>
      <c r="E20" s="7">
        <f t="shared" si="0"/>
        <v>0</v>
      </c>
      <c r="F20" s="13"/>
      <c r="G20" s="8"/>
    </row>
    <row r="21" spans="1:7" ht="20.100000000000001" customHeight="1" x14ac:dyDescent="0.15">
      <c r="A21" s="16" t="s">
        <v>18</v>
      </c>
      <c r="B21" s="9">
        <v>2700</v>
      </c>
      <c r="C21" s="9">
        <v>300</v>
      </c>
      <c r="D21" s="9">
        <v>2400</v>
      </c>
      <c r="E21" s="7">
        <f t="shared" si="0"/>
        <v>11.111111111111111</v>
      </c>
      <c r="F21" s="13"/>
      <c r="G21" s="8"/>
    </row>
    <row r="22" spans="1:7" ht="20.100000000000001" customHeight="1" x14ac:dyDescent="0.15">
      <c r="A22" s="16" t="s">
        <v>19</v>
      </c>
      <c r="B22" s="9">
        <v>2900</v>
      </c>
      <c r="C22" s="9">
        <v>1800</v>
      </c>
      <c r="D22" s="9">
        <v>1100</v>
      </c>
      <c r="E22" s="7">
        <f t="shared" si="0"/>
        <v>62.068965517241381</v>
      </c>
      <c r="F22" s="13"/>
      <c r="G22" s="8"/>
    </row>
    <row r="23" spans="1:7" ht="20.100000000000001" customHeight="1" x14ac:dyDescent="0.15">
      <c r="A23" s="16" t="s">
        <v>20</v>
      </c>
      <c r="B23" s="9">
        <v>700</v>
      </c>
      <c r="C23" s="9">
        <v>500</v>
      </c>
      <c r="D23" s="9">
        <v>200</v>
      </c>
      <c r="E23" s="7">
        <f t="shared" si="0"/>
        <v>71.428571428571431</v>
      </c>
      <c r="F23" s="13"/>
      <c r="G23" s="8"/>
    </row>
    <row r="24" spans="1:7" ht="20.100000000000001" customHeight="1" x14ac:dyDescent="0.15">
      <c r="A24" s="16" t="s">
        <v>21</v>
      </c>
      <c r="B24" s="9">
        <v>21000</v>
      </c>
      <c r="C24" s="9">
        <v>16700</v>
      </c>
      <c r="D24" s="9">
        <v>4300</v>
      </c>
      <c r="E24" s="7">
        <f t="shared" si="0"/>
        <v>79.523809523809518</v>
      </c>
      <c r="F24" s="13"/>
      <c r="G24" s="8"/>
    </row>
    <row r="25" spans="1:7" ht="20.100000000000001" customHeight="1" x14ac:dyDescent="0.15">
      <c r="A25" s="16" t="s">
        <v>22</v>
      </c>
      <c r="B25" s="9">
        <v>18200</v>
      </c>
      <c r="C25" s="9">
        <v>15900</v>
      </c>
      <c r="D25" s="9">
        <v>2300</v>
      </c>
      <c r="E25" s="7">
        <f t="shared" si="0"/>
        <v>87.362637362637358</v>
      </c>
      <c r="F25" s="13"/>
      <c r="G25" s="8"/>
    </row>
    <row r="26" spans="1:7" ht="20.100000000000001" customHeight="1" x14ac:dyDescent="0.15">
      <c r="A26" s="16" t="s">
        <v>23</v>
      </c>
      <c r="B26" s="9">
        <v>5200</v>
      </c>
      <c r="C26" s="9">
        <v>4200</v>
      </c>
      <c r="D26" s="9">
        <v>1000</v>
      </c>
      <c r="E26" s="7">
        <f t="shared" si="0"/>
        <v>80.769230769230774</v>
      </c>
      <c r="F26" s="13"/>
      <c r="G26" s="8"/>
    </row>
    <row r="27" spans="1:7" ht="20.100000000000001" customHeight="1" x14ac:dyDescent="0.15">
      <c r="A27" s="16" t="s">
        <v>24</v>
      </c>
      <c r="B27" s="9">
        <v>16100</v>
      </c>
      <c r="C27" s="9">
        <v>9300</v>
      </c>
      <c r="D27" s="9">
        <v>6800</v>
      </c>
      <c r="E27" s="7">
        <f t="shared" si="0"/>
        <v>57.763975155279503</v>
      </c>
      <c r="F27" s="13"/>
      <c r="G27" s="8"/>
    </row>
    <row r="28" spans="1:7" ht="20.100000000000001" customHeight="1" x14ac:dyDescent="0.15">
      <c r="A28" s="16" t="s">
        <v>25</v>
      </c>
      <c r="B28" s="9">
        <v>1600</v>
      </c>
      <c r="C28" s="9">
        <v>900</v>
      </c>
      <c r="D28" s="9">
        <v>700</v>
      </c>
      <c r="E28" s="7">
        <f t="shared" si="0"/>
        <v>56.25</v>
      </c>
      <c r="F28" s="13"/>
      <c r="G28" s="8"/>
    </row>
    <row r="29" spans="1:7" ht="20.100000000000001" customHeight="1" x14ac:dyDescent="0.15">
      <c r="A29" s="16" t="s">
        <v>11</v>
      </c>
      <c r="B29" s="9">
        <v>3300</v>
      </c>
      <c r="C29" s="9">
        <v>2000</v>
      </c>
      <c r="D29" s="9">
        <v>1300</v>
      </c>
      <c r="E29" s="7">
        <f t="shared" si="0"/>
        <v>60.606060606060609</v>
      </c>
      <c r="F29" s="13"/>
      <c r="G29" s="8"/>
    </row>
    <row r="30" spans="1:7" ht="20.100000000000001" customHeight="1" x14ac:dyDescent="0.15">
      <c r="A30" s="16" t="s">
        <v>26</v>
      </c>
      <c r="B30" s="9">
        <v>2000</v>
      </c>
      <c r="C30" s="9">
        <v>900</v>
      </c>
      <c r="D30" s="9">
        <v>1100</v>
      </c>
      <c r="E30" s="7">
        <f t="shared" si="0"/>
        <v>45</v>
      </c>
      <c r="F30" s="13"/>
      <c r="G30" s="8"/>
    </row>
    <row r="31" spans="1:7" ht="20.100000000000001" customHeight="1" x14ac:dyDescent="0.15">
      <c r="A31" s="16" t="s">
        <v>27</v>
      </c>
      <c r="B31" s="9">
        <v>12200</v>
      </c>
      <c r="C31" s="9">
        <v>8000</v>
      </c>
      <c r="D31" s="9">
        <v>4200</v>
      </c>
      <c r="E31" s="7">
        <f t="shared" si="0"/>
        <v>65.573770491803273</v>
      </c>
      <c r="F31" s="13"/>
      <c r="G31" s="8"/>
    </row>
    <row r="32" spans="1:7" ht="20.100000000000001" customHeight="1" x14ac:dyDescent="0.15">
      <c r="A32" s="16" t="s">
        <v>28</v>
      </c>
      <c r="B32" s="9">
        <v>4800</v>
      </c>
      <c r="C32" s="9">
        <v>2100</v>
      </c>
      <c r="D32" s="9">
        <v>2700</v>
      </c>
      <c r="E32" s="7">
        <f t="shared" si="0"/>
        <v>43.75</v>
      </c>
      <c r="F32" s="13"/>
      <c r="G32" s="8"/>
    </row>
    <row r="33" spans="1:7" ht="20.100000000000001" customHeight="1" x14ac:dyDescent="0.15">
      <c r="A33" s="16" t="s">
        <v>29</v>
      </c>
      <c r="B33" s="9">
        <v>3900</v>
      </c>
      <c r="C33" s="9">
        <v>3900</v>
      </c>
      <c r="D33" s="9">
        <v>0</v>
      </c>
      <c r="E33" s="7">
        <f t="shared" si="0"/>
        <v>100</v>
      </c>
      <c r="F33" s="13"/>
      <c r="G33" s="8"/>
    </row>
    <row r="34" spans="1:7" ht="20.100000000000001" customHeight="1" thickBot="1" x14ac:dyDescent="0.2">
      <c r="A34" s="18"/>
      <c r="B34" s="10"/>
      <c r="C34" s="10"/>
      <c r="D34" s="10"/>
      <c r="E34" s="10"/>
      <c r="F34" s="14"/>
    </row>
    <row r="35" spans="1:7" ht="20.100000000000001" customHeight="1" x14ac:dyDescent="0.15">
      <c r="A35" s="11" t="s">
        <v>31</v>
      </c>
      <c r="B35" s="9"/>
      <c r="C35" s="9"/>
      <c r="D35" s="9"/>
      <c r="E35" s="9"/>
      <c r="F35" s="12"/>
    </row>
    <row r="36" spans="1:7" ht="20.100000000000001" customHeight="1" x14ac:dyDescent="0.15">
      <c r="A36" s="11" t="s">
        <v>30</v>
      </c>
      <c r="B36" s="9"/>
      <c r="C36" s="9"/>
      <c r="D36" s="9"/>
      <c r="E36" s="9"/>
      <c r="F36" s="12"/>
    </row>
    <row r="37" spans="1:7" ht="16.5" customHeight="1" x14ac:dyDescent="0.15">
      <c r="B37" s="9"/>
      <c r="C37" s="9"/>
      <c r="D37" s="9"/>
      <c r="E37" s="9"/>
      <c r="F37" s="12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2011-07-21T06:10:49Z</cp:lastPrinted>
  <dcterms:created xsi:type="dcterms:W3CDTF">1997-01-08T22:48:59Z</dcterms:created>
  <dcterms:modified xsi:type="dcterms:W3CDTF">2023-04-07T04:22:54Z</dcterms:modified>
</cp:coreProperties>
</file>