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F222EEE-F672-4B92-AD6C-5C9D6D5F5CE9}" xr6:coauthVersionLast="36" xr6:coauthVersionMax="36" xr10:uidLastSave="{00000000-0000-0000-0000-000000000000}"/>
  <bookViews>
    <workbookView xWindow="0" yWindow="0" windowWidth="28800" windowHeight="12285"/>
  </bookViews>
  <sheets>
    <sheet name="16-1" sheetId="3" r:id="rId1"/>
  </sheets>
  <definedNames>
    <definedName name="_xlnm.Print_Area" localSheetId="0">'16-1'!$A$1:$Q$10</definedName>
  </definedNames>
  <calcPr calcId="191029"/>
</workbook>
</file>

<file path=xl/calcChain.xml><?xml version="1.0" encoding="utf-8"?>
<calcChain xmlns="http://schemas.openxmlformats.org/spreadsheetml/2006/main">
  <c r="Q9" i="3" l="1"/>
  <c r="P9" i="3"/>
  <c r="I3" i="3"/>
  <c r="C3" i="3"/>
  <c r="D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<sst xmlns="http://schemas.openxmlformats.org/spreadsheetml/2006/main" count="15" uniqueCount="15">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</sst>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1419385D-E8C2-46CB-9C48-85E51F2F043F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16" sqref="N16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17" ht="18" customHeight="1">
      <c r="A1" s="1" t="s">
        <v>8</v>
      </c>
      <c r="B1" s="1"/>
      <c r="C1" s="2"/>
      <c r="D1" s="3"/>
      <c r="G1" s="14" t="s">
        <v>2</v>
      </c>
      <c r="I1" s="5"/>
      <c r="J1" s="14" t="s">
        <v>13</v>
      </c>
      <c r="K1" s="24"/>
      <c r="L1" s="24"/>
      <c r="M1" s="24"/>
      <c r="N1" s="24"/>
      <c r="O1" s="24"/>
      <c r="P1" s="25"/>
    </row>
    <row r="2" spans="1:17" ht="18.75" customHeight="1">
      <c r="A2" s="21" t="s">
        <v>0</v>
      </c>
      <c r="B2" s="22"/>
      <c r="C2" s="13" t="s">
        <v>6</v>
      </c>
      <c r="D2" s="13" t="s">
        <v>7</v>
      </c>
      <c r="E2" s="13" t="s">
        <v>12</v>
      </c>
      <c r="F2" s="13">
        <v>13</v>
      </c>
      <c r="G2" s="15">
        <v>14</v>
      </c>
      <c r="H2" s="15">
        <v>15</v>
      </c>
      <c r="I2" s="15">
        <v>16</v>
      </c>
      <c r="J2" s="15">
        <v>17</v>
      </c>
      <c r="K2" s="16">
        <v>18</v>
      </c>
      <c r="L2" s="16">
        <v>19</v>
      </c>
      <c r="M2" s="17">
        <v>20</v>
      </c>
      <c r="N2" s="16">
        <v>21</v>
      </c>
      <c r="O2" s="17">
        <v>22</v>
      </c>
      <c r="P2" s="17">
        <v>23</v>
      </c>
      <c r="Q2" s="17">
        <v>24</v>
      </c>
    </row>
    <row r="3" spans="1:17" ht="36" customHeight="1">
      <c r="A3" s="21" t="s">
        <v>1</v>
      </c>
      <c r="B3" s="22"/>
      <c r="C3" s="6">
        <f t="shared" ref="C3:I3" si="0">SUM(C4:C9)</f>
        <v>13903</v>
      </c>
      <c r="D3" s="7">
        <f t="shared" si="0"/>
        <v>10978</v>
      </c>
      <c r="E3" s="7">
        <v>15005</v>
      </c>
      <c r="F3" s="7">
        <v>16993</v>
      </c>
      <c r="G3" s="7">
        <f>SUM(G4:G9)</f>
        <v>15627</v>
      </c>
      <c r="H3" s="7">
        <f t="shared" si="0"/>
        <v>15386</v>
      </c>
      <c r="I3" s="7">
        <f t="shared" si="0"/>
        <v>14842</v>
      </c>
      <c r="J3" s="10">
        <v>14484</v>
      </c>
      <c r="K3" s="10">
        <v>13802</v>
      </c>
      <c r="L3" s="10">
        <v>15013</v>
      </c>
      <c r="M3" s="10">
        <v>14308</v>
      </c>
      <c r="N3" s="11">
        <v>14506</v>
      </c>
      <c r="O3" s="11">
        <v>14418</v>
      </c>
      <c r="P3" s="11">
        <v>14518</v>
      </c>
      <c r="Q3" s="11">
        <v>14601</v>
      </c>
    </row>
    <row r="4" spans="1:17" ht="36" customHeight="1">
      <c r="A4" s="23" t="s">
        <v>3</v>
      </c>
      <c r="B4" s="21"/>
      <c r="C4" s="8"/>
      <c r="D4" s="8">
        <v>1592</v>
      </c>
      <c r="E4" s="8">
        <v>2076</v>
      </c>
      <c r="F4" s="8">
        <v>2243</v>
      </c>
      <c r="G4" s="8">
        <v>2053</v>
      </c>
      <c r="H4" s="7">
        <v>1935</v>
      </c>
      <c r="I4" s="7">
        <v>1671</v>
      </c>
      <c r="J4" s="11">
        <v>1551</v>
      </c>
      <c r="K4" s="10">
        <v>1510</v>
      </c>
      <c r="L4" s="10">
        <v>1628</v>
      </c>
      <c r="M4" s="10">
        <v>1539</v>
      </c>
      <c r="N4" s="11">
        <v>1590</v>
      </c>
      <c r="O4" s="11">
        <v>1532</v>
      </c>
      <c r="P4" s="11">
        <v>1479</v>
      </c>
      <c r="Q4" s="11">
        <v>1430</v>
      </c>
    </row>
    <row r="5" spans="1:17" ht="36" customHeight="1">
      <c r="A5" s="21" t="s">
        <v>4</v>
      </c>
      <c r="B5" s="22"/>
      <c r="C5" s="8">
        <v>1625</v>
      </c>
      <c r="D5" s="8">
        <v>1004</v>
      </c>
      <c r="E5" s="8">
        <v>1541</v>
      </c>
      <c r="F5" s="8">
        <v>1854</v>
      </c>
      <c r="G5" s="8">
        <v>1822</v>
      </c>
      <c r="H5" s="7">
        <v>2035</v>
      </c>
      <c r="I5" s="7">
        <v>2014</v>
      </c>
      <c r="J5" s="11">
        <v>2140</v>
      </c>
      <c r="K5" s="10">
        <v>2090</v>
      </c>
      <c r="L5" s="10">
        <v>2153</v>
      </c>
      <c r="M5" s="10">
        <v>2017</v>
      </c>
      <c r="N5" s="11">
        <v>2078</v>
      </c>
      <c r="O5" s="11">
        <v>1895</v>
      </c>
      <c r="P5" s="11">
        <v>1890</v>
      </c>
      <c r="Q5" s="11">
        <v>1821</v>
      </c>
    </row>
    <row r="6" spans="1:17" ht="36" customHeight="1">
      <c r="A6" s="21" t="s">
        <v>9</v>
      </c>
      <c r="B6" s="22"/>
      <c r="C6" s="8">
        <v>9056</v>
      </c>
      <c r="D6" s="8">
        <v>6449</v>
      </c>
      <c r="E6" s="8">
        <v>7992</v>
      </c>
      <c r="F6" s="8">
        <v>8133</v>
      </c>
      <c r="G6" s="8">
        <v>6567</v>
      </c>
      <c r="H6" s="7">
        <v>6200</v>
      </c>
      <c r="I6" s="7">
        <v>5926</v>
      </c>
      <c r="J6" s="11">
        <v>5387</v>
      </c>
      <c r="K6" s="10">
        <v>4849</v>
      </c>
      <c r="L6" s="10">
        <v>5583</v>
      </c>
      <c r="M6" s="10">
        <v>5128</v>
      </c>
      <c r="N6" s="11">
        <v>4829</v>
      </c>
      <c r="O6" s="11">
        <v>4751</v>
      </c>
      <c r="P6" s="11">
        <v>4919</v>
      </c>
      <c r="Q6" s="11">
        <v>4998</v>
      </c>
    </row>
    <row r="7" spans="1:17" ht="36" customHeight="1">
      <c r="A7" s="21" t="s">
        <v>10</v>
      </c>
      <c r="B7" s="22"/>
      <c r="C7" s="8">
        <v>223</v>
      </c>
      <c r="D7" s="8">
        <v>133</v>
      </c>
      <c r="E7" s="8">
        <v>193</v>
      </c>
      <c r="F7" s="8">
        <v>192</v>
      </c>
      <c r="G7" s="8">
        <v>184</v>
      </c>
      <c r="H7" s="7">
        <v>163</v>
      </c>
      <c r="I7" s="7">
        <v>148</v>
      </c>
      <c r="J7" s="11">
        <v>149</v>
      </c>
      <c r="K7" s="10">
        <v>140</v>
      </c>
      <c r="L7" s="10">
        <v>148</v>
      </c>
      <c r="M7" s="10">
        <v>146</v>
      </c>
      <c r="N7" s="11">
        <v>163</v>
      </c>
      <c r="O7" s="11">
        <v>187</v>
      </c>
      <c r="P7" s="11">
        <v>197</v>
      </c>
      <c r="Q7" s="11">
        <v>192</v>
      </c>
    </row>
    <row r="8" spans="1:17" ht="36" customHeight="1">
      <c r="A8" s="21" t="s">
        <v>11</v>
      </c>
      <c r="B8" s="22"/>
      <c r="C8" s="8">
        <v>21</v>
      </c>
      <c r="D8" s="8">
        <v>12</v>
      </c>
      <c r="E8" s="8">
        <v>16</v>
      </c>
      <c r="F8" s="8">
        <v>16</v>
      </c>
      <c r="G8" s="8">
        <v>14</v>
      </c>
      <c r="H8" s="7">
        <v>12</v>
      </c>
      <c r="I8" s="7">
        <v>11</v>
      </c>
      <c r="J8" s="11">
        <v>9</v>
      </c>
      <c r="K8" s="10">
        <v>7</v>
      </c>
      <c r="L8" s="10">
        <v>8</v>
      </c>
      <c r="M8" s="10">
        <v>7</v>
      </c>
      <c r="N8" s="11">
        <v>7</v>
      </c>
      <c r="O8" s="11">
        <v>7</v>
      </c>
      <c r="P8" s="11">
        <v>7</v>
      </c>
      <c r="Q8" s="11">
        <v>8</v>
      </c>
    </row>
    <row r="9" spans="1:17" ht="36" customHeight="1" thickBot="1">
      <c r="A9" s="19" t="s">
        <v>5</v>
      </c>
      <c r="B9" s="20"/>
      <c r="C9" s="9">
        <v>2978</v>
      </c>
      <c r="D9" s="9">
        <v>1788</v>
      </c>
      <c r="E9" s="9">
        <v>3187</v>
      </c>
      <c r="F9" s="9">
        <v>4555</v>
      </c>
      <c r="G9" s="9">
        <v>4987</v>
      </c>
      <c r="H9" s="9">
        <v>5041</v>
      </c>
      <c r="I9" s="9">
        <v>5072</v>
      </c>
      <c r="J9" s="12">
        <v>5248</v>
      </c>
      <c r="K9" s="12">
        <v>5206</v>
      </c>
      <c r="L9" s="12">
        <v>5493</v>
      </c>
      <c r="M9" s="12">
        <v>5471</v>
      </c>
      <c r="N9" s="12">
        <v>5839</v>
      </c>
      <c r="O9" s="12">
        <v>6046</v>
      </c>
      <c r="P9" s="12">
        <f>P3-(SUM(P4:P8))</f>
        <v>6026</v>
      </c>
      <c r="Q9" s="12">
        <f>Q3-(SUM(Q4:Q8))</f>
        <v>6152</v>
      </c>
    </row>
    <row r="10" spans="1:17" s="3" customFormat="1">
      <c r="A10" s="3" t="s">
        <v>14</v>
      </c>
      <c r="N10" s="18"/>
      <c r="O10" s="18"/>
      <c r="P10" s="18"/>
    </row>
  </sheetData>
  <mergeCells count="9">
    <mergeCell ref="A9:B9"/>
    <mergeCell ref="A2:B2"/>
    <mergeCell ref="A3:B3"/>
    <mergeCell ref="A5:B5"/>
    <mergeCell ref="A4:B4"/>
    <mergeCell ref="K1:P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2012-06-21T02:59:02Z</cp:lastPrinted>
  <dcterms:created xsi:type="dcterms:W3CDTF">1997-01-08T22:48:59Z</dcterms:created>
  <dcterms:modified xsi:type="dcterms:W3CDTF">2023-03-22T01:36:34Z</dcterms:modified>
</cp:coreProperties>
</file>