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2A8F634-F36E-404A-B6F7-AAE92026CA0A}" xr6:coauthVersionLast="36" xr6:coauthVersionMax="36" xr10:uidLastSave="{00000000-0000-0000-0000-000000000000}"/>
  <bookViews>
    <workbookView xWindow="0" yWindow="0" windowWidth="28800" windowHeight="12285" tabRatio="818"/>
  </bookViews>
  <sheets>
    <sheet name="18-15" sheetId="11" r:id="rId1"/>
  </sheets>
  <definedNames>
    <definedName name="_xlnm.Print_Area" localSheetId="0">'18-15'!$A$1:$S$43</definedName>
  </definedNames>
  <calcPr calcId="191029"/>
</workbook>
</file>

<file path=xl/calcChain.xml><?xml version="1.0" encoding="utf-8"?>
<calcChain xmlns="http://schemas.openxmlformats.org/spreadsheetml/2006/main">
  <c r="E10" i="11" l="1"/>
  <c r="E9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0" i="11"/>
  <c r="C9" i="11"/>
  <c r="C8" i="11"/>
  <c r="C7" i="11"/>
  <c r="C6" i="11"/>
</calcChain>
</file>

<file path=xl/sharedStrings.xml><?xml version="1.0" encoding="utf-8"?>
<sst xmlns="http://schemas.openxmlformats.org/spreadsheetml/2006/main" count="87" uniqueCount="39">
  <si>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</si>
  <si>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</si>
  <si>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</si>
  <si>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</si>
  <si>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</si>
  <si>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</si>
  <si>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</si>
  <si>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</si>
  <si>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</si>
  <si>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</si>
  <si>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</si>
  <si>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</si>
  <si>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</si>
  <si>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</si>
  <si>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</si>
  <si>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</si>
  <si>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</si>
  <si>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</si>
  <si>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</si>
  <si>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</si>
  <si>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</si>
  <si>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</si>
  <si>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</si>
  <si>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</si>
  <si>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</si>
  <si>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</si>
  <si>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</si>
  <si>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</si>
  <si>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</si>
  <si>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</si>
  <si>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</si>
  <si>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</si>
  <si>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</si>
  <si>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</si>
  <si>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</si>
  <si>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</si>
  <si>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</si>
  <si>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</si>
  <si>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資料：佐久保健福祉事務所、市民課、環境政策課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カンキョウ</t>
    </rPh>
    <rPh sb="19" eb="21">
      <t>セイサク</t>
    </rPh>
    <rPh sb="21" eb="2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</si>
</sst>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3"/>
  <sheetViews>
    <sheetView tabSelected="1" view="pageBreakPreview" zoomScaleNormal="100" zoomScaleSheetLayoutView="100" workbookViewId="0">
      <selection activeCell="A2" sqref="A2:A5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37</v>
      </c>
      <c r="S1" s="7" t="s">
        <v>35</v>
      </c>
    </row>
    <row r="2" spans="1:19">
      <c r="A2" s="52" t="s">
        <v>0</v>
      </c>
      <c r="B2" s="44"/>
      <c r="C2" s="48" t="s">
        <v>7</v>
      </c>
      <c r="D2" s="44" t="s">
        <v>10</v>
      </c>
      <c r="E2" s="44"/>
      <c r="F2" s="44" t="s">
        <v>11</v>
      </c>
      <c r="G2" s="44"/>
      <c r="H2" s="44" t="s">
        <v>12</v>
      </c>
      <c r="I2" s="44"/>
      <c r="J2" s="61"/>
      <c r="K2" s="52" t="s">
        <v>30</v>
      </c>
      <c r="L2" s="44"/>
      <c r="M2" s="44" t="s">
        <v>29</v>
      </c>
      <c r="N2" s="44"/>
      <c r="O2" s="44" t="s">
        <v>20</v>
      </c>
      <c r="P2" s="44"/>
      <c r="Q2" s="44" t="s">
        <v>24</v>
      </c>
      <c r="R2" s="44"/>
      <c r="S2" s="51" t="s">
        <v>27</v>
      </c>
    </row>
    <row r="3" spans="1:19" ht="24" customHeight="1">
      <c r="A3" s="53"/>
      <c r="B3" s="46"/>
      <c r="C3" s="49"/>
      <c r="D3" s="46" t="s">
        <v>8</v>
      </c>
      <c r="E3" s="46" t="s">
        <v>9</v>
      </c>
      <c r="F3" s="46" t="s">
        <v>8</v>
      </c>
      <c r="G3" s="46" t="s">
        <v>9</v>
      </c>
      <c r="H3" s="46" t="s">
        <v>13</v>
      </c>
      <c r="I3" s="46"/>
      <c r="J3" s="47"/>
      <c r="K3" s="46" t="s">
        <v>34</v>
      </c>
      <c r="L3" s="46" t="s">
        <v>17</v>
      </c>
      <c r="M3" s="45" t="s">
        <v>19</v>
      </c>
      <c r="N3" s="46" t="s">
        <v>18</v>
      </c>
      <c r="O3" s="46" t="s">
        <v>21</v>
      </c>
      <c r="P3" s="45" t="s">
        <v>23</v>
      </c>
      <c r="Q3" s="46" t="s">
        <v>25</v>
      </c>
      <c r="R3" s="46" t="s">
        <v>26</v>
      </c>
      <c r="S3" s="47"/>
    </row>
    <row r="4" spans="1:19">
      <c r="A4" s="53"/>
      <c r="B4" s="46"/>
      <c r="C4" s="49"/>
      <c r="D4" s="46"/>
      <c r="E4" s="46"/>
      <c r="F4" s="46"/>
      <c r="G4" s="46"/>
      <c r="H4" s="46" t="s">
        <v>14</v>
      </c>
      <c r="I4" s="45" t="s">
        <v>15</v>
      </c>
      <c r="J4" s="47" t="s">
        <v>6</v>
      </c>
      <c r="K4" s="46"/>
      <c r="L4" s="46"/>
      <c r="M4" s="46"/>
      <c r="N4" s="46"/>
      <c r="O4" s="46"/>
      <c r="P4" s="45"/>
      <c r="Q4" s="46"/>
      <c r="R4" s="46"/>
      <c r="S4" s="47"/>
    </row>
    <row r="5" spans="1:19">
      <c r="A5" s="53"/>
      <c r="B5" s="46"/>
      <c r="C5" s="50"/>
      <c r="D5" s="46"/>
      <c r="E5" s="46"/>
      <c r="F5" s="46"/>
      <c r="G5" s="46"/>
      <c r="H5" s="46"/>
      <c r="I5" s="46"/>
      <c r="J5" s="47"/>
      <c r="K5" s="46"/>
      <c r="L5" s="46"/>
      <c r="M5" s="46"/>
      <c r="N5" s="46"/>
      <c r="O5" s="46"/>
      <c r="P5" s="45"/>
      <c r="Q5" s="46"/>
      <c r="R5" s="46"/>
      <c r="S5" s="47"/>
    </row>
    <row r="6" spans="1:19" ht="30" customHeight="1">
      <c r="A6" s="30" t="s">
        <v>32</v>
      </c>
      <c r="B6" s="4" t="s">
        <v>1</v>
      </c>
      <c r="C6" s="9">
        <f>SUM(C26:C29)</f>
        <v>5236</v>
      </c>
      <c r="D6" s="10">
        <f t="shared" ref="D6:S6" si="0">SUM(D26:D29)</f>
        <v>0</v>
      </c>
      <c r="E6" s="10">
        <f t="shared" si="0"/>
        <v>10</v>
      </c>
      <c r="F6" s="10">
        <f t="shared" si="0"/>
        <v>890</v>
      </c>
      <c r="G6" s="10">
        <f t="shared" si="0"/>
        <v>10</v>
      </c>
      <c r="H6" s="10">
        <f t="shared" si="0"/>
        <v>2</v>
      </c>
      <c r="I6" s="10">
        <f t="shared" si="0"/>
        <v>0</v>
      </c>
      <c r="J6" s="10">
        <f t="shared" si="0"/>
        <v>0</v>
      </c>
      <c r="K6" s="10">
        <f t="shared" si="0"/>
        <v>12</v>
      </c>
      <c r="L6" s="10">
        <f t="shared" si="0"/>
        <v>30</v>
      </c>
      <c r="M6" s="10">
        <f t="shared" si="0"/>
        <v>75</v>
      </c>
      <c r="N6" s="10">
        <f t="shared" si="0"/>
        <v>2</v>
      </c>
      <c r="O6" s="10">
        <f t="shared" si="0"/>
        <v>6</v>
      </c>
      <c r="P6" s="10">
        <f t="shared" si="0"/>
        <v>35</v>
      </c>
      <c r="Q6" s="10">
        <f t="shared" si="0"/>
        <v>101</v>
      </c>
      <c r="R6" s="10">
        <f t="shared" si="0"/>
        <v>207</v>
      </c>
      <c r="S6" s="10">
        <f t="shared" si="0"/>
        <v>72</v>
      </c>
    </row>
    <row r="7" spans="1:19" ht="30" customHeight="1">
      <c r="A7" s="29">
        <v>14</v>
      </c>
      <c r="B7" s="4" t="s">
        <v>1</v>
      </c>
      <c r="C7" s="11">
        <f>SUM(C30:C33)</f>
        <v>5242</v>
      </c>
      <c r="D7" s="12">
        <f t="shared" ref="D7:S7" si="1">SUM(D30:D33)</f>
        <v>0</v>
      </c>
      <c r="E7" s="12">
        <f t="shared" si="1"/>
        <v>9</v>
      </c>
      <c r="F7" s="12">
        <f t="shared" si="1"/>
        <v>1002</v>
      </c>
      <c r="G7" s="12">
        <f t="shared" si="1"/>
        <v>10</v>
      </c>
      <c r="H7" s="12">
        <f t="shared" si="1"/>
        <v>2</v>
      </c>
      <c r="I7" s="12">
        <f t="shared" si="1"/>
        <v>0</v>
      </c>
      <c r="J7" s="12">
        <f t="shared" si="1"/>
        <v>0</v>
      </c>
      <c r="K7" s="12">
        <f t="shared" si="1"/>
        <v>12</v>
      </c>
      <c r="L7" s="12">
        <f t="shared" si="1"/>
        <v>29</v>
      </c>
      <c r="M7" s="12">
        <f t="shared" si="1"/>
        <v>71</v>
      </c>
      <c r="N7" s="12">
        <f t="shared" si="1"/>
        <v>2</v>
      </c>
      <c r="O7" s="12">
        <f t="shared" si="1"/>
        <v>4</v>
      </c>
      <c r="P7" s="12">
        <f t="shared" si="1"/>
        <v>37</v>
      </c>
      <c r="Q7" s="12">
        <f t="shared" si="1"/>
        <v>101</v>
      </c>
      <c r="R7" s="12">
        <f t="shared" si="1"/>
        <v>214</v>
      </c>
      <c r="S7" s="12">
        <f t="shared" si="1"/>
        <v>72</v>
      </c>
    </row>
    <row r="8" spans="1:19" ht="30" customHeight="1">
      <c r="A8" s="29">
        <v>15</v>
      </c>
      <c r="B8" s="4" t="s">
        <v>1</v>
      </c>
      <c r="C8" s="11">
        <f>SUM(C34:C37)</f>
        <v>5259</v>
      </c>
      <c r="D8" s="12">
        <f t="shared" ref="D8:S8" si="2">SUM(D34:D37)</f>
        <v>0</v>
      </c>
      <c r="E8" s="12">
        <f t="shared" si="2"/>
        <v>5</v>
      </c>
      <c r="F8" s="12">
        <f t="shared" si="2"/>
        <v>962</v>
      </c>
      <c r="G8" s="12">
        <f t="shared" si="2"/>
        <v>12</v>
      </c>
      <c r="H8" s="12">
        <f t="shared" si="2"/>
        <v>2</v>
      </c>
      <c r="I8" s="12">
        <f t="shared" si="2"/>
        <v>0</v>
      </c>
      <c r="J8" s="12">
        <f t="shared" si="2"/>
        <v>0</v>
      </c>
      <c r="K8" s="12">
        <f t="shared" si="2"/>
        <v>12</v>
      </c>
      <c r="L8" s="12">
        <f t="shared" si="2"/>
        <v>28</v>
      </c>
      <c r="M8" s="12">
        <f t="shared" si="2"/>
        <v>69</v>
      </c>
      <c r="N8" s="12">
        <f t="shared" si="2"/>
        <v>2</v>
      </c>
      <c r="O8" s="12">
        <f t="shared" si="2"/>
        <v>4</v>
      </c>
      <c r="P8" s="12">
        <f t="shared" si="2"/>
        <v>37</v>
      </c>
      <c r="Q8" s="12">
        <f t="shared" si="2"/>
        <v>102</v>
      </c>
      <c r="R8" s="12">
        <f t="shared" si="2"/>
        <v>219</v>
      </c>
      <c r="S8" s="12">
        <f t="shared" si="2"/>
        <v>74</v>
      </c>
    </row>
    <row r="9" spans="1:19" ht="30" customHeight="1">
      <c r="A9" s="29">
        <v>16</v>
      </c>
      <c r="B9" s="4" t="s">
        <v>1</v>
      </c>
      <c r="C9" s="11">
        <f>SUM(C38:C41)</f>
        <v>5269</v>
      </c>
      <c r="D9" s="12">
        <f t="shared" ref="D9:S9" si="3">SUM(D38:D41)</f>
        <v>0</v>
      </c>
      <c r="E9" s="12">
        <f>SUM(E38:E41)</f>
        <v>5</v>
      </c>
      <c r="F9" s="12">
        <f t="shared" si="3"/>
        <v>1030</v>
      </c>
      <c r="G9" s="12">
        <f t="shared" si="3"/>
        <v>12</v>
      </c>
      <c r="H9" s="12">
        <f t="shared" si="3"/>
        <v>2</v>
      </c>
      <c r="I9" s="12">
        <f t="shared" si="3"/>
        <v>0</v>
      </c>
      <c r="J9" s="12">
        <f t="shared" si="3"/>
        <v>1</v>
      </c>
      <c r="K9" s="12">
        <f t="shared" si="3"/>
        <v>12</v>
      </c>
      <c r="L9" s="12">
        <f t="shared" si="3"/>
        <v>28</v>
      </c>
      <c r="M9" s="12">
        <f t="shared" si="3"/>
        <v>64</v>
      </c>
      <c r="N9" s="12">
        <f t="shared" si="3"/>
        <v>4</v>
      </c>
      <c r="O9" s="12">
        <f t="shared" si="3"/>
        <v>4</v>
      </c>
      <c r="P9" s="12">
        <f t="shared" si="3"/>
        <v>36</v>
      </c>
      <c r="Q9" s="12">
        <f t="shared" si="3"/>
        <v>103</v>
      </c>
      <c r="R9" s="12">
        <f t="shared" si="3"/>
        <v>222</v>
      </c>
      <c r="S9" s="12">
        <f t="shared" si="3"/>
        <v>73</v>
      </c>
    </row>
    <row r="10" spans="1:19" ht="30" customHeight="1" thickBot="1">
      <c r="A10" s="29">
        <v>17</v>
      </c>
      <c r="B10" s="13" t="s">
        <v>1</v>
      </c>
      <c r="C10" s="11">
        <f>SUM(C42)</f>
        <v>5271</v>
      </c>
      <c r="D10" s="12">
        <f t="shared" ref="D10:S10" si="4">SUM(D42)</f>
        <v>0</v>
      </c>
      <c r="E10" s="12">
        <f>SUM(E42)</f>
        <v>11</v>
      </c>
      <c r="F10" s="12">
        <f t="shared" si="4"/>
        <v>1072</v>
      </c>
      <c r="G10" s="12">
        <f t="shared" si="4"/>
        <v>13</v>
      </c>
      <c r="H10" s="12">
        <f t="shared" si="4"/>
        <v>2</v>
      </c>
      <c r="I10" s="12">
        <f t="shared" si="4"/>
        <v>0</v>
      </c>
      <c r="J10" s="12">
        <f t="shared" si="4"/>
        <v>0</v>
      </c>
      <c r="K10" s="12">
        <f t="shared" si="4"/>
        <v>12</v>
      </c>
      <c r="L10" s="12">
        <f t="shared" si="4"/>
        <v>28</v>
      </c>
      <c r="M10" s="12">
        <f t="shared" si="4"/>
        <v>64</v>
      </c>
      <c r="N10" s="12">
        <f t="shared" si="4"/>
        <v>2</v>
      </c>
      <c r="O10" s="12">
        <f t="shared" si="4"/>
        <v>4</v>
      </c>
      <c r="P10" s="12">
        <f t="shared" si="4"/>
        <v>36</v>
      </c>
      <c r="Q10" s="12">
        <f t="shared" si="4"/>
        <v>102</v>
      </c>
      <c r="R10" s="12">
        <f t="shared" si="4"/>
        <v>225</v>
      </c>
      <c r="S10" s="12">
        <f t="shared" si="4"/>
        <v>74</v>
      </c>
    </row>
    <row r="11" spans="1:19" ht="30" customHeight="1">
      <c r="A11" s="29">
        <v>18</v>
      </c>
      <c r="B11" s="4" t="s">
        <v>1</v>
      </c>
      <c r="C11" s="32">
        <v>5272</v>
      </c>
      <c r="D11" s="31">
        <v>0</v>
      </c>
      <c r="E11" s="31">
        <v>5</v>
      </c>
      <c r="F11" s="31">
        <v>1097</v>
      </c>
      <c r="G11" s="31">
        <v>22</v>
      </c>
      <c r="H11" s="31">
        <v>2</v>
      </c>
      <c r="I11" s="31">
        <v>0</v>
      </c>
      <c r="J11" s="31">
        <v>0</v>
      </c>
      <c r="K11" s="31">
        <v>15</v>
      </c>
      <c r="L11" s="31">
        <v>26</v>
      </c>
      <c r="M11" s="31">
        <v>63</v>
      </c>
      <c r="N11" s="31">
        <v>2</v>
      </c>
      <c r="O11" s="31">
        <v>4</v>
      </c>
      <c r="P11" s="31">
        <v>38</v>
      </c>
      <c r="Q11" s="31">
        <v>100</v>
      </c>
      <c r="R11" s="31">
        <v>225</v>
      </c>
      <c r="S11" s="31">
        <v>75</v>
      </c>
    </row>
    <row r="12" spans="1:19" ht="30" customHeight="1">
      <c r="A12" s="29">
        <v>19</v>
      </c>
      <c r="B12" s="3" t="s">
        <v>1</v>
      </c>
      <c r="C12" s="32">
        <v>5272</v>
      </c>
      <c r="D12" s="31">
        <v>0</v>
      </c>
      <c r="E12" s="31">
        <v>3</v>
      </c>
      <c r="F12" s="31">
        <v>1143</v>
      </c>
      <c r="G12" s="31">
        <v>30</v>
      </c>
      <c r="H12" s="31">
        <v>2</v>
      </c>
      <c r="I12" s="31">
        <v>0</v>
      </c>
      <c r="J12" s="31">
        <v>0</v>
      </c>
      <c r="K12" s="31">
        <v>16</v>
      </c>
      <c r="L12" s="31">
        <v>25</v>
      </c>
      <c r="M12" s="31">
        <v>65</v>
      </c>
      <c r="N12" s="31">
        <v>2</v>
      </c>
      <c r="O12" s="31">
        <v>4</v>
      </c>
      <c r="P12" s="31">
        <v>39</v>
      </c>
      <c r="Q12" s="31">
        <v>99</v>
      </c>
      <c r="R12" s="31">
        <v>228</v>
      </c>
      <c r="S12" s="31">
        <v>75</v>
      </c>
    </row>
    <row r="13" spans="1:19" ht="30" customHeight="1">
      <c r="A13" s="33">
        <v>20</v>
      </c>
      <c r="B13" s="34" t="s">
        <v>1</v>
      </c>
      <c r="C13" s="32">
        <v>5272</v>
      </c>
      <c r="D13" s="31">
        <v>0</v>
      </c>
      <c r="E13" s="31">
        <v>6</v>
      </c>
      <c r="F13" s="31">
        <v>1108</v>
      </c>
      <c r="G13" s="31">
        <v>16</v>
      </c>
      <c r="H13" s="31">
        <v>2</v>
      </c>
      <c r="I13" s="31">
        <v>0</v>
      </c>
      <c r="J13" s="31">
        <v>0</v>
      </c>
      <c r="K13" s="31">
        <v>15</v>
      </c>
      <c r="L13" s="31">
        <v>25</v>
      </c>
      <c r="M13" s="31">
        <v>66</v>
      </c>
      <c r="N13" s="31">
        <v>2</v>
      </c>
      <c r="O13" s="31">
        <v>4</v>
      </c>
      <c r="P13" s="31">
        <v>39</v>
      </c>
      <c r="Q13" s="31">
        <v>101</v>
      </c>
      <c r="R13" s="31">
        <v>230</v>
      </c>
      <c r="S13" s="31">
        <v>75</v>
      </c>
    </row>
    <row r="14" spans="1:19" ht="30" customHeight="1">
      <c r="A14" s="33">
        <v>21</v>
      </c>
      <c r="B14" s="36"/>
      <c r="C14" s="31">
        <v>5272</v>
      </c>
      <c r="D14" s="31">
        <v>0</v>
      </c>
      <c r="E14" s="31">
        <v>2</v>
      </c>
      <c r="F14" s="31">
        <v>1172</v>
      </c>
      <c r="G14" s="31">
        <v>8</v>
      </c>
      <c r="H14" s="31">
        <v>2</v>
      </c>
      <c r="I14" s="31">
        <v>0</v>
      </c>
      <c r="J14" s="31">
        <v>0</v>
      </c>
      <c r="K14" s="31">
        <v>14</v>
      </c>
      <c r="L14" s="31">
        <v>24</v>
      </c>
      <c r="M14" s="31">
        <v>64</v>
      </c>
      <c r="N14" s="31">
        <v>2</v>
      </c>
      <c r="O14" s="31">
        <v>4</v>
      </c>
      <c r="P14" s="31">
        <v>39</v>
      </c>
      <c r="Q14" s="31">
        <v>102</v>
      </c>
      <c r="R14" s="31">
        <v>236</v>
      </c>
      <c r="S14" s="31">
        <v>73</v>
      </c>
    </row>
    <row r="15" spans="1:19" ht="30" customHeight="1">
      <c r="A15" s="33">
        <v>22</v>
      </c>
      <c r="B15" s="36"/>
      <c r="C15" s="31">
        <v>5272</v>
      </c>
      <c r="D15" s="31">
        <v>0</v>
      </c>
      <c r="E15" s="31">
        <v>1</v>
      </c>
      <c r="F15" s="31">
        <v>1087</v>
      </c>
      <c r="G15" s="31">
        <v>10</v>
      </c>
      <c r="H15" s="31">
        <v>2</v>
      </c>
      <c r="I15" s="31">
        <v>0</v>
      </c>
      <c r="J15" s="31">
        <v>0</v>
      </c>
      <c r="K15" s="31">
        <v>14</v>
      </c>
      <c r="L15" s="31">
        <v>24</v>
      </c>
      <c r="M15" s="31">
        <v>64</v>
      </c>
      <c r="N15" s="31">
        <v>2</v>
      </c>
      <c r="O15" s="31">
        <v>4</v>
      </c>
      <c r="P15" s="31">
        <v>40</v>
      </c>
      <c r="Q15" s="31">
        <v>102</v>
      </c>
      <c r="R15" s="31">
        <v>239</v>
      </c>
      <c r="S15" s="31">
        <v>75</v>
      </c>
    </row>
    <row r="16" spans="1:19" ht="30" customHeight="1">
      <c r="A16" s="37">
        <v>23</v>
      </c>
      <c r="B16" s="38"/>
      <c r="C16" s="39">
        <v>5272</v>
      </c>
      <c r="D16" s="39">
        <v>0</v>
      </c>
      <c r="E16" s="39">
        <v>2</v>
      </c>
      <c r="F16" s="39">
        <v>1238</v>
      </c>
      <c r="G16" s="39">
        <v>11</v>
      </c>
      <c r="H16" s="39">
        <v>2</v>
      </c>
      <c r="I16" s="39">
        <v>0</v>
      </c>
      <c r="J16" s="39">
        <v>0</v>
      </c>
      <c r="K16" s="39">
        <v>14</v>
      </c>
      <c r="L16" s="39">
        <v>21</v>
      </c>
      <c r="M16" s="39">
        <v>62</v>
      </c>
      <c r="N16" s="39">
        <v>2</v>
      </c>
      <c r="O16" s="39">
        <v>3</v>
      </c>
      <c r="P16" s="39">
        <v>38</v>
      </c>
      <c r="Q16" s="39">
        <v>98</v>
      </c>
      <c r="R16" s="39">
        <v>231</v>
      </c>
      <c r="S16" s="39">
        <v>65</v>
      </c>
    </row>
    <row r="17" spans="1:19" ht="30" customHeight="1">
      <c r="A17" s="33">
        <v>24</v>
      </c>
      <c r="B17" s="36"/>
      <c r="C17" s="31">
        <v>5273</v>
      </c>
      <c r="D17" s="39">
        <v>0</v>
      </c>
      <c r="E17" s="39">
        <v>0</v>
      </c>
      <c r="F17" s="39">
        <v>1243</v>
      </c>
      <c r="G17" s="39">
        <v>19</v>
      </c>
      <c r="H17" s="39">
        <v>2</v>
      </c>
      <c r="I17" s="39">
        <v>0</v>
      </c>
      <c r="J17" s="39">
        <v>0</v>
      </c>
      <c r="K17" s="39">
        <v>13</v>
      </c>
      <c r="L17" s="39">
        <v>21</v>
      </c>
      <c r="M17" s="39">
        <v>62</v>
      </c>
      <c r="N17" s="39">
        <v>2</v>
      </c>
      <c r="O17" s="39">
        <v>3</v>
      </c>
      <c r="P17" s="39">
        <v>38</v>
      </c>
      <c r="Q17" s="39">
        <v>94</v>
      </c>
      <c r="R17" s="39">
        <v>229</v>
      </c>
      <c r="S17" s="39">
        <v>63</v>
      </c>
    </row>
    <row r="18" spans="1:19" s="43" customFormat="1" ht="30" customHeight="1" thickBot="1">
      <c r="A18" s="40">
        <v>25</v>
      </c>
      <c r="B18" s="41"/>
      <c r="C18" s="42">
        <v>5274</v>
      </c>
      <c r="D18" s="42">
        <v>0</v>
      </c>
      <c r="E18" s="42">
        <v>0</v>
      </c>
      <c r="F18" s="42">
        <v>1231</v>
      </c>
      <c r="G18" s="42">
        <v>12</v>
      </c>
      <c r="H18" s="42">
        <v>2</v>
      </c>
      <c r="I18" s="42">
        <v>0</v>
      </c>
      <c r="J18" s="42">
        <v>0</v>
      </c>
      <c r="K18" s="42">
        <v>14</v>
      </c>
      <c r="L18" s="42">
        <v>22</v>
      </c>
      <c r="M18" s="42">
        <v>62</v>
      </c>
      <c r="N18" s="42">
        <v>2</v>
      </c>
      <c r="O18" s="42">
        <v>3</v>
      </c>
      <c r="P18" s="42">
        <v>38</v>
      </c>
      <c r="Q18" s="42">
        <v>91</v>
      </c>
      <c r="R18" s="42">
        <v>228</v>
      </c>
      <c r="S18" s="42">
        <v>63</v>
      </c>
    </row>
    <row r="19" spans="1:19" ht="30" customHeight="1">
      <c r="A19" s="35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13.5" customHeight="1">
      <c r="A20" s="6" t="s">
        <v>38</v>
      </c>
      <c r="B20" s="6"/>
    </row>
    <row r="21" spans="1:19" ht="18" hidden="1" customHeight="1" thickBot="1">
      <c r="A21" s="1" t="s">
        <v>37</v>
      </c>
      <c r="S21" s="7" t="s">
        <v>36</v>
      </c>
    </row>
    <row r="22" spans="1:19" hidden="1">
      <c r="A22" s="54" t="s">
        <v>4</v>
      </c>
      <c r="B22" s="44"/>
      <c r="C22" s="8"/>
      <c r="D22" s="44" t="s">
        <v>10</v>
      </c>
      <c r="E22" s="44"/>
      <c r="F22" s="44" t="s">
        <v>11</v>
      </c>
      <c r="G22" s="44"/>
      <c r="H22" s="44" t="s">
        <v>12</v>
      </c>
      <c r="I22" s="44"/>
      <c r="J22" s="44"/>
      <c r="K22" s="62" t="s">
        <v>16</v>
      </c>
      <c r="L22" s="62"/>
      <c r="M22" s="62"/>
      <c r="N22" s="62"/>
      <c r="O22" s="44" t="s">
        <v>20</v>
      </c>
      <c r="P22" s="44"/>
      <c r="Q22" s="44" t="s">
        <v>24</v>
      </c>
      <c r="R22" s="44"/>
      <c r="S22" s="59" t="s">
        <v>27</v>
      </c>
    </row>
    <row r="23" spans="1:19" hidden="1">
      <c r="A23" s="55"/>
      <c r="B23" s="46"/>
      <c r="C23" s="46" t="s">
        <v>7</v>
      </c>
      <c r="D23" s="46" t="s">
        <v>8</v>
      </c>
      <c r="E23" s="46" t="s">
        <v>9</v>
      </c>
      <c r="F23" s="46" t="s">
        <v>8</v>
      </c>
      <c r="G23" s="46" t="s">
        <v>9</v>
      </c>
      <c r="H23" s="46" t="s">
        <v>13</v>
      </c>
      <c r="I23" s="46"/>
      <c r="J23" s="46"/>
      <c r="K23" s="46" t="s">
        <v>34</v>
      </c>
      <c r="L23" s="46" t="s">
        <v>17</v>
      </c>
      <c r="M23" s="45" t="s">
        <v>19</v>
      </c>
      <c r="N23" s="46" t="s">
        <v>18</v>
      </c>
      <c r="O23" s="4" t="s">
        <v>21</v>
      </c>
      <c r="P23" s="45" t="s">
        <v>23</v>
      </c>
      <c r="Q23" s="46" t="s">
        <v>25</v>
      </c>
      <c r="R23" s="46" t="s">
        <v>26</v>
      </c>
      <c r="S23" s="60"/>
    </row>
    <row r="24" spans="1:19" hidden="1">
      <c r="A24" s="55"/>
      <c r="B24" s="46"/>
      <c r="C24" s="46"/>
      <c r="D24" s="46"/>
      <c r="E24" s="46"/>
      <c r="F24" s="46"/>
      <c r="G24" s="46"/>
      <c r="H24" s="46" t="s">
        <v>14</v>
      </c>
      <c r="I24" s="45" t="s">
        <v>15</v>
      </c>
      <c r="J24" s="46" t="s">
        <v>6</v>
      </c>
      <c r="K24" s="46"/>
      <c r="L24" s="46"/>
      <c r="M24" s="46"/>
      <c r="N24" s="46"/>
      <c r="O24" s="46" t="s">
        <v>22</v>
      </c>
      <c r="P24" s="46"/>
      <c r="Q24" s="46"/>
      <c r="R24" s="46"/>
      <c r="S24" s="60"/>
    </row>
    <row r="25" spans="1:19" hidden="1">
      <c r="A25" s="5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60"/>
    </row>
    <row r="26" spans="1:19" hidden="1">
      <c r="A26" s="57" t="s">
        <v>28</v>
      </c>
      <c r="B26" s="14" t="s">
        <v>1</v>
      </c>
      <c r="C26" s="15">
        <v>2746</v>
      </c>
      <c r="D26" s="16">
        <v>0</v>
      </c>
      <c r="E26" s="16">
        <v>10</v>
      </c>
      <c r="F26" s="16">
        <v>547</v>
      </c>
      <c r="G26" s="16">
        <v>4</v>
      </c>
      <c r="H26" s="16">
        <v>2</v>
      </c>
      <c r="I26" s="16" t="s">
        <v>33</v>
      </c>
      <c r="J26" s="16" t="s">
        <v>33</v>
      </c>
      <c r="K26" s="16">
        <v>9</v>
      </c>
      <c r="L26" s="16">
        <v>20</v>
      </c>
      <c r="M26" s="16">
        <v>25</v>
      </c>
      <c r="N26" s="16">
        <v>2</v>
      </c>
      <c r="O26" s="16">
        <v>6</v>
      </c>
      <c r="P26" s="16">
        <v>14</v>
      </c>
      <c r="Q26" s="16">
        <v>70</v>
      </c>
      <c r="R26" s="16">
        <v>148</v>
      </c>
      <c r="S26" s="17">
        <v>52</v>
      </c>
    </row>
    <row r="27" spans="1:19" hidden="1">
      <c r="A27" s="57"/>
      <c r="B27" s="14" t="s">
        <v>5</v>
      </c>
      <c r="C27" s="15">
        <v>653</v>
      </c>
      <c r="D27" s="16">
        <v>0</v>
      </c>
      <c r="E27" s="16">
        <v>0</v>
      </c>
      <c r="F27" s="16">
        <v>164</v>
      </c>
      <c r="G27" s="16">
        <v>5</v>
      </c>
      <c r="H27" s="16"/>
      <c r="I27" s="16"/>
      <c r="J27" s="16"/>
      <c r="K27" s="16"/>
      <c r="L27" s="16">
        <v>3</v>
      </c>
      <c r="M27" s="16">
        <v>1</v>
      </c>
      <c r="N27" s="16"/>
      <c r="O27" s="16"/>
      <c r="P27" s="16">
        <v>4</v>
      </c>
      <c r="Q27" s="16">
        <v>15</v>
      </c>
      <c r="R27" s="16">
        <v>31</v>
      </c>
      <c r="S27" s="17">
        <v>9</v>
      </c>
    </row>
    <row r="28" spans="1:19" hidden="1">
      <c r="A28" s="57"/>
      <c r="B28" s="14" t="s">
        <v>2</v>
      </c>
      <c r="C28" s="15">
        <v>538</v>
      </c>
      <c r="D28" s="16">
        <v>0</v>
      </c>
      <c r="E28" s="16">
        <v>0</v>
      </c>
      <c r="F28" s="16">
        <v>69</v>
      </c>
      <c r="G28" s="16">
        <v>0</v>
      </c>
      <c r="H28" s="16"/>
      <c r="I28" s="16"/>
      <c r="J28" s="16"/>
      <c r="K28" s="16"/>
      <c r="L28" s="16"/>
      <c r="M28" s="16">
        <v>1</v>
      </c>
      <c r="N28" s="16"/>
      <c r="O28" s="16"/>
      <c r="P28" s="16">
        <v>2</v>
      </c>
      <c r="Q28" s="16">
        <v>5</v>
      </c>
      <c r="R28" s="16">
        <v>9</v>
      </c>
      <c r="S28" s="17">
        <v>6</v>
      </c>
    </row>
    <row r="29" spans="1:19" hidden="1">
      <c r="A29" s="58"/>
      <c r="B29" s="5" t="s">
        <v>3</v>
      </c>
      <c r="C29" s="18">
        <v>1299</v>
      </c>
      <c r="D29" s="19">
        <v>0</v>
      </c>
      <c r="E29" s="19">
        <v>0</v>
      </c>
      <c r="F29" s="19">
        <v>110</v>
      </c>
      <c r="G29" s="19">
        <v>1</v>
      </c>
      <c r="H29" s="19"/>
      <c r="I29" s="19"/>
      <c r="J29" s="19"/>
      <c r="K29" s="19">
        <v>3</v>
      </c>
      <c r="L29" s="19">
        <v>7</v>
      </c>
      <c r="M29" s="19">
        <v>48</v>
      </c>
      <c r="N29" s="19"/>
      <c r="O29" s="19"/>
      <c r="P29" s="19">
        <v>15</v>
      </c>
      <c r="Q29" s="19">
        <v>11</v>
      </c>
      <c r="R29" s="19">
        <v>19</v>
      </c>
      <c r="S29" s="20">
        <v>5</v>
      </c>
    </row>
    <row r="30" spans="1:19" hidden="1">
      <c r="A30" s="56">
        <v>14</v>
      </c>
      <c r="B30" s="3" t="s">
        <v>1</v>
      </c>
      <c r="C30" s="21">
        <v>2747</v>
      </c>
      <c r="D30" s="22">
        <v>0</v>
      </c>
      <c r="E30" s="22">
        <v>5</v>
      </c>
      <c r="F30" s="22">
        <v>607</v>
      </c>
      <c r="G30" s="22">
        <v>9</v>
      </c>
      <c r="H30" s="22">
        <v>2</v>
      </c>
      <c r="I30" s="22"/>
      <c r="J30" s="22"/>
      <c r="K30" s="22">
        <v>9</v>
      </c>
      <c r="L30" s="22">
        <v>19</v>
      </c>
      <c r="M30" s="22">
        <v>25</v>
      </c>
      <c r="N30" s="22">
        <v>2</v>
      </c>
      <c r="O30" s="22">
        <v>4</v>
      </c>
      <c r="P30" s="22">
        <v>15</v>
      </c>
      <c r="Q30" s="22">
        <v>70</v>
      </c>
      <c r="R30" s="22">
        <v>156</v>
      </c>
      <c r="S30" s="23">
        <v>53</v>
      </c>
    </row>
    <row r="31" spans="1:19" hidden="1">
      <c r="A31" s="57"/>
      <c r="B31" s="14" t="s">
        <v>5</v>
      </c>
      <c r="C31" s="15">
        <v>654</v>
      </c>
      <c r="D31" s="16">
        <v>0</v>
      </c>
      <c r="E31" s="16">
        <v>1</v>
      </c>
      <c r="F31" s="16">
        <v>199</v>
      </c>
      <c r="G31" s="16">
        <v>0</v>
      </c>
      <c r="H31" s="16"/>
      <c r="I31" s="16"/>
      <c r="J31" s="16"/>
      <c r="K31" s="16"/>
      <c r="L31" s="16">
        <v>3</v>
      </c>
      <c r="M31" s="16">
        <v>2</v>
      </c>
      <c r="N31" s="16"/>
      <c r="O31" s="16"/>
      <c r="P31" s="16">
        <v>5</v>
      </c>
      <c r="Q31" s="16">
        <v>15</v>
      </c>
      <c r="R31" s="16">
        <v>30</v>
      </c>
      <c r="S31" s="17">
        <v>8</v>
      </c>
    </row>
    <row r="32" spans="1:19" hidden="1">
      <c r="A32" s="57"/>
      <c r="B32" s="14" t="s">
        <v>2</v>
      </c>
      <c r="C32" s="15">
        <v>538</v>
      </c>
      <c r="D32" s="16">
        <v>0</v>
      </c>
      <c r="E32" s="16">
        <v>2</v>
      </c>
      <c r="F32" s="16">
        <v>65</v>
      </c>
      <c r="G32" s="16">
        <v>1</v>
      </c>
      <c r="H32" s="16"/>
      <c r="I32" s="16"/>
      <c r="J32" s="16"/>
      <c r="K32" s="16"/>
      <c r="L32" s="16"/>
      <c r="M32" s="16">
        <v>1</v>
      </c>
      <c r="N32" s="16"/>
      <c r="O32" s="16"/>
      <c r="P32" s="16">
        <v>2</v>
      </c>
      <c r="Q32" s="16">
        <v>5</v>
      </c>
      <c r="R32" s="16">
        <v>9</v>
      </c>
      <c r="S32" s="17">
        <v>6</v>
      </c>
    </row>
    <row r="33" spans="1:19" hidden="1">
      <c r="A33" s="58"/>
      <c r="B33" s="5" t="s">
        <v>3</v>
      </c>
      <c r="C33" s="18">
        <v>1303</v>
      </c>
      <c r="D33" s="19">
        <v>0</v>
      </c>
      <c r="E33" s="19">
        <v>1</v>
      </c>
      <c r="F33" s="19">
        <v>131</v>
      </c>
      <c r="G33" s="19">
        <v>0</v>
      </c>
      <c r="H33" s="19"/>
      <c r="I33" s="19"/>
      <c r="J33" s="19"/>
      <c r="K33" s="19">
        <v>3</v>
      </c>
      <c r="L33" s="19">
        <v>7</v>
      </c>
      <c r="M33" s="19">
        <v>43</v>
      </c>
      <c r="N33" s="19"/>
      <c r="O33" s="19"/>
      <c r="P33" s="19">
        <v>15</v>
      </c>
      <c r="Q33" s="19">
        <v>11</v>
      </c>
      <c r="R33" s="19">
        <v>19</v>
      </c>
      <c r="S33" s="20">
        <v>5</v>
      </c>
    </row>
    <row r="34" spans="1:19" hidden="1">
      <c r="A34" s="56">
        <v>15</v>
      </c>
      <c r="B34" s="3" t="s">
        <v>1</v>
      </c>
      <c r="C34" s="21">
        <v>2748</v>
      </c>
      <c r="D34" s="22">
        <v>0</v>
      </c>
      <c r="E34" s="22">
        <v>4</v>
      </c>
      <c r="F34" s="22">
        <v>577</v>
      </c>
      <c r="G34" s="22">
        <v>9</v>
      </c>
      <c r="H34" s="22">
        <v>2</v>
      </c>
      <c r="I34" s="22"/>
      <c r="J34" s="22"/>
      <c r="K34" s="22">
        <v>9</v>
      </c>
      <c r="L34" s="22">
        <v>18</v>
      </c>
      <c r="M34" s="22">
        <v>24</v>
      </c>
      <c r="N34" s="22">
        <v>2</v>
      </c>
      <c r="O34" s="22">
        <v>4</v>
      </c>
      <c r="P34" s="22">
        <v>15</v>
      </c>
      <c r="Q34" s="22">
        <v>71</v>
      </c>
      <c r="R34" s="22">
        <v>160</v>
      </c>
      <c r="S34" s="23">
        <v>55</v>
      </c>
    </row>
    <row r="35" spans="1:19" hidden="1">
      <c r="A35" s="57"/>
      <c r="B35" s="14" t="s">
        <v>5</v>
      </c>
      <c r="C35" s="15">
        <v>655</v>
      </c>
      <c r="D35" s="16">
        <v>0</v>
      </c>
      <c r="E35" s="16">
        <v>1</v>
      </c>
      <c r="F35" s="16">
        <v>186</v>
      </c>
      <c r="G35" s="16">
        <v>2</v>
      </c>
      <c r="H35" s="16"/>
      <c r="I35" s="16"/>
      <c r="J35" s="16"/>
      <c r="K35" s="16"/>
      <c r="L35" s="16">
        <v>3</v>
      </c>
      <c r="M35" s="16">
        <v>2</v>
      </c>
      <c r="N35" s="16"/>
      <c r="O35" s="16"/>
      <c r="P35" s="16">
        <v>5</v>
      </c>
      <c r="Q35" s="16">
        <v>15</v>
      </c>
      <c r="R35" s="16">
        <v>30</v>
      </c>
      <c r="S35" s="17">
        <v>8</v>
      </c>
    </row>
    <row r="36" spans="1:19" hidden="1">
      <c r="A36" s="57"/>
      <c r="B36" s="14" t="s">
        <v>2</v>
      </c>
      <c r="C36" s="15">
        <v>547</v>
      </c>
      <c r="D36" s="16">
        <v>0</v>
      </c>
      <c r="E36" s="16">
        <v>0</v>
      </c>
      <c r="F36" s="16">
        <v>73</v>
      </c>
      <c r="G36" s="16">
        <v>0</v>
      </c>
      <c r="H36" s="16"/>
      <c r="I36" s="16"/>
      <c r="J36" s="16"/>
      <c r="K36" s="16"/>
      <c r="L36" s="16"/>
      <c r="M36" s="16">
        <v>1</v>
      </c>
      <c r="N36" s="16"/>
      <c r="O36" s="16"/>
      <c r="P36" s="16">
        <v>2</v>
      </c>
      <c r="Q36" s="16">
        <v>5</v>
      </c>
      <c r="R36" s="16">
        <v>9</v>
      </c>
      <c r="S36" s="17">
        <v>6</v>
      </c>
    </row>
    <row r="37" spans="1:19" hidden="1">
      <c r="A37" s="58"/>
      <c r="B37" s="5" t="s">
        <v>3</v>
      </c>
      <c r="C37" s="18">
        <v>1309</v>
      </c>
      <c r="D37" s="19">
        <v>0</v>
      </c>
      <c r="E37" s="19">
        <v>0</v>
      </c>
      <c r="F37" s="19">
        <v>126</v>
      </c>
      <c r="G37" s="19">
        <v>1</v>
      </c>
      <c r="H37" s="19"/>
      <c r="I37" s="19"/>
      <c r="J37" s="19"/>
      <c r="K37" s="19">
        <v>3</v>
      </c>
      <c r="L37" s="19">
        <v>7</v>
      </c>
      <c r="M37" s="19">
        <v>42</v>
      </c>
      <c r="N37" s="19"/>
      <c r="O37" s="19"/>
      <c r="P37" s="19">
        <v>15</v>
      </c>
      <c r="Q37" s="19">
        <v>11</v>
      </c>
      <c r="R37" s="19">
        <v>20</v>
      </c>
      <c r="S37" s="20">
        <v>5</v>
      </c>
    </row>
    <row r="38" spans="1:19" hidden="1">
      <c r="A38" s="56">
        <v>16</v>
      </c>
      <c r="B38" s="3" t="s">
        <v>1</v>
      </c>
      <c r="C38" s="21">
        <v>2749</v>
      </c>
      <c r="D38" s="22">
        <v>0</v>
      </c>
      <c r="E38" s="22">
        <v>4</v>
      </c>
      <c r="F38" s="22">
        <v>656</v>
      </c>
      <c r="G38" s="22">
        <v>6</v>
      </c>
      <c r="H38" s="22">
        <v>2</v>
      </c>
      <c r="I38" s="22"/>
      <c r="J38" s="22">
        <v>1</v>
      </c>
      <c r="K38" s="22">
        <v>9</v>
      </c>
      <c r="L38" s="22">
        <v>18</v>
      </c>
      <c r="M38" s="22">
        <v>19</v>
      </c>
      <c r="N38" s="22">
        <v>2</v>
      </c>
      <c r="O38" s="22">
        <v>4</v>
      </c>
      <c r="P38" s="22">
        <v>15</v>
      </c>
      <c r="Q38" s="22">
        <v>72</v>
      </c>
      <c r="R38" s="22">
        <v>162</v>
      </c>
      <c r="S38" s="23">
        <v>54</v>
      </c>
    </row>
    <row r="39" spans="1:19" hidden="1">
      <c r="A39" s="57"/>
      <c r="B39" s="14" t="s">
        <v>5</v>
      </c>
      <c r="C39" s="15">
        <v>660</v>
      </c>
      <c r="D39" s="16">
        <v>0</v>
      </c>
      <c r="E39" s="16">
        <v>0</v>
      </c>
      <c r="F39" s="16">
        <v>177</v>
      </c>
      <c r="G39" s="16">
        <v>4</v>
      </c>
      <c r="H39" s="16"/>
      <c r="I39" s="16"/>
      <c r="J39" s="16"/>
      <c r="K39" s="16"/>
      <c r="L39" s="16">
        <v>3</v>
      </c>
      <c r="M39" s="16">
        <v>2</v>
      </c>
      <c r="N39" s="16"/>
      <c r="O39" s="16"/>
      <c r="P39" s="16">
        <v>5</v>
      </c>
      <c r="Q39" s="16">
        <v>15</v>
      </c>
      <c r="R39" s="16">
        <v>31</v>
      </c>
      <c r="S39" s="17">
        <v>8</v>
      </c>
    </row>
    <row r="40" spans="1:19" hidden="1">
      <c r="A40" s="57"/>
      <c r="B40" s="14" t="s">
        <v>2</v>
      </c>
      <c r="C40" s="15">
        <v>549</v>
      </c>
      <c r="D40" s="16">
        <v>0</v>
      </c>
      <c r="E40" s="16">
        <v>1</v>
      </c>
      <c r="F40" s="16">
        <v>77</v>
      </c>
      <c r="G40" s="16">
        <v>1</v>
      </c>
      <c r="H40" s="16"/>
      <c r="I40" s="16"/>
      <c r="J40" s="16"/>
      <c r="K40" s="16"/>
      <c r="L40" s="16"/>
      <c r="M40" s="16">
        <v>1</v>
      </c>
      <c r="N40" s="16"/>
      <c r="O40" s="16"/>
      <c r="P40" s="16">
        <v>2</v>
      </c>
      <c r="Q40" s="16">
        <v>5</v>
      </c>
      <c r="R40" s="16">
        <v>9</v>
      </c>
      <c r="S40" s="17">
        <v>6</v>
      </c>
    </row>
    <row r="41" spans="1:19" hidden="1">
      <c r="A41" s="58"/>
      <c r="B41" s="5" t="s">
        <v>3</v>
      </c>
      <c r="C41" s="18">
        <v>1311</v>
      </c>
      <c r="D41" s="19">
        <v>0</v>
      </c>
      <c r="E41" s="19">
        <v>0</v>
      </c>
      <c r="F41" s="19">
        <v>120</v>
      </c>
      <c r="G41" s="19">
        <v>1</v>
      </c>
      <c r="H41" s="19"/>
      <c r="I41" s="19"/>
      <c r="J41" s="19"/>
      <c r="K41" s="19">
        <v>3</v>
      </c>
      <c r="L41" s="19">
        <v>7</v>
      </c>
      <c r="M41" s="19">
        <v>42</v>
      </c>
      <c r="N41" s="19">
        <v>2</v>
      </c>
      <c r="O41" s="19"/>
      <c r="P41" s="19">
        <v>14</v>
      </c>
      <c r="Q41" s="19">
        <v>11</v>
      </c>
      <c r="R41" s="19">
        <v>20</v>
      </c>
      <c r="S41" s="20">
        <v>5</v>
      </c>
    </row>
    <row r="42" spans="1:19" ht="20.25" hidden="1" customHeight="1" thickBot="1">
      <c r="A42" s="24">
        <v>17</v>
      </c>
      <c r="B42" s="25" t="s">
        <v>1</v>
      </c>
      <c r="C42" s="26">
        <v>5271</v>
      </c>
      <c r="D42" s="27">
        <v>0</v>
      </c>
      <c r="E42" s="27">
        <v>11</v>
      </c>
      <c r="F42" s="27">
        <v>1072</v>
      </c>
      <c r="G42" s="27">
        <v>13</v>
      </c>
      <c r="H42" s="27">
        <v>2</v>
      </c>
      <c r="I42" s="27"/>
      <c r="J42" s="27"/>
      <c r="K42" s="27">
        <v>12</v>
      </c>
      <c r="L42" s="27">
        <v>28</v>
      </c>
      <c r="M42" s="27">
        <v>64</v>
      </c>
      <c r="N42" s="27">
        <v>2</v>
      </c>
      <c r="O42" s="27">
        <v>4</v>
      </c>
      <c r="P42" s="27">
        <v>36</v>
      </c>
      <c r="Q42" s="27">
        <v>102</v>
      </c>
      <c r="R42" s="27">
        <v>225</v>
      </c>
      <c r="S42" s="28">
        <v>74</v>
      </c>
    </row>
    <row r="43" spans="1:19" hidden="1">
      <c r="A43" s="6" t="s">
        <v>31</v>
      </c>
      <c r="B43" s="6"/>
    </row>
  </sheetData>
  <mergeCells count="57">
    <mergeCell ref="K3:K5"/>
    <mergeCell ref="M2:N2"/>
    <mergeCell ref="O3:O5"/>
    <mergeCell ref="F22:G22"/>
    <mergeCell ref="H2:J2"/>
    <mergeCell ref="K2:L2"/>
    <mergeCell ref="H22:J22"/>
    <mergeCell ref="K22:N22"/>
    <mergeCell ref="S22:S25"/>
    <mergeCell ref="A26:A29"/>
    <mergeCell ref="D22:E22"/>
    <mergeCell ref="F23:F25"/>
    <mergeCell ref="G23:G25"/>
    <mergeCell ref="H23:J23"/>
    <mergeCell ref="H24:H25"/>
    <mergeCell ref="L23:L25"/>
    <mergeCell ref="M23:M25"/>
    <mergeCell ref="C23:C25"/>
    <mergeCell ref="D23:D25"/>
    <mergeCell ref="E23:E25"/>
    <mergeCell ref="N23:N25"/>
    <mergeCell ref="I24:I25"/>
    <mergeCell ref="J24:J25"/>
    <mergeCell ref="K23:K25"/>
    <mergeCell ref="O24:O25"/>
    <mergeCell ref="P23:P25"/>
    <mergeCell ref="Q22:R22"/>
    <mergeCell ref="Q23:Q25"/>
    <mergeCell ref="R23:R25"/>
    <mergeCell ref="O22:P22"/>
    <mergeCell ref="A2:A5"/>
    <mergeCell ref="B2:B5"/>
    <mergeCell ref="A22:A25"/>
    <mergeCell ref="A30:A33"/>
    <mergeCell ref="A38:A41"/>
    <mergeCell ref="A34:A37"/>
    <mergeCell ref="B22:B25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18-15</vt:lpstr>
      <vt:lpstr>'18-15'!Print_Area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2013-06-18T08:05:00Z</cp:lastPrinted>
  <dcterms:created xsi:type="dcterms:W3CDTF">1997-01-08T22:48:59Z</dcterms:created>
  <dcterms:modified xsi:type="dcterms:W3CDTF">2023-03-22T01:44:36Z</dcterms:modified>
</cp:coreProperties>
</file>