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BBD9D37F-7156-4B9C-9C20-0EFDD9C02EA3}" xr6:coauthVersionLast="36" xr6:coauthVersionMax="36" xr10:uidLastSave="{00000000-0000-0000-0000-000000000000}"/>
  <bookViews>
    <workbookView xWindow="0" yWindow="0" windowWidth="28800" windowHeight="12285" tabRatio="910" firstSheet="1" activeTab="1"/>
  </bookViews>
  <sheets>
    <sheet name="19-12.13.14.15" sheetId="45" r:id="rId1"/>
    <sheet name="19-27" sheetId="47" r:id="rId2"/>
  </sheets>
  <calcPr calcId="191029"/>
</workbook>
</file>

<file path=xl/calcChain.xml><?xml version="1.0" encoding="utf-8"?>
<calcChain xmlns="http://schemas.openxmlformats.org/spreadsheetml/2006/main">
  <c r="G7" i="47" l="1"/>
  <c r="F7" i="47"/>
  <c r="E7" i="47"/>
  <c r="D7" i="47"/>
  <c r="C7" i="47"/>
  <c r="B7" i="47"/>
  <c r="G6" i="47"/>
  <c r="F6" i="47"/>
  <c r="E6" i="47"/>
  <c r="D6" i="47"/>
  <c r="C6" i="47"/>
  <c r="B6" i="47"/>
  <c r="G5" i="47"/>
  <c r="F5" i="47"/>
  <c r="E5" i="47"/>
  <c r="D5" i="47"/>
  <c r="C5" i="47"/>
  <c r="B5" i="47"/>
  <c r="G4" i="47"/>
  <c r="F4" i="47"/>
  <c r="E4" i="47"/>
  <c r="D4" i="47"/>
  <c r="C4" i="47"/>
  <c r="B4" i="47"/>
</calcChain>
</file>

<file path=xl/sharedStrings.xml><?xml version="1.0" encoding="utf-8"?>
<sst xmlns="http://schemas.openxmlformats.org/spreadsheetml/2006/main" count="75" uniqueCount="18">
  <si>
    <t>年度</t>
    <rPh sb="0" eb="2">
      <t>ネンド</t>
    </rPh>
    <phoneticPr fontId="2"/>
  </si>
  <si>
    <t>平成13年度</t>
    <rPh sb="0" eb="2">
      <t>ヘイセイ</t>
    </rPh>
    <rPh sb="4" eb="6">
      <t>ネンド</t>
    </rPh>
    <phoneticPr fontId="2"/>
  </si>
  <si>
    <t>資料：高齢者支援課</t>
    <rPh sb="0" eb="2">
      <t>シリョウ</t>
    </rPh>
    <rPh sb="3" eb="6">
      <t>コウレイシャ</t>
    </rPh>
    <rPh sb="6" eb="8">
      <t>シエン</t>
    </rPh>
    <rPh sb="8" eb="9">
      <t>カ</t>
    </rPh>
    <phoneticPr fontId="2"/>
  </si>
  <si>
    <t>資料：高齢者福祉課</t>
    <rPh sb="0" eb="2">
      <t>シリョウ</t>
    </rPh>
    <rPh sb="3" eb="6">
      <t>コウレイシャ</t>
    </rPh>
    <rPh sb="6" eb="8">
      <t>フクシ</t>
    </rPh>
    <rPh sb="8" eb="9">
      <t>カ</t>
    </rPh>
    <phoneticPr fontId="2"/>
  </si>
  <si>
    <t>19-27　市の制度による手当給付の状況</t>
    <rPh sb="6" eb="7">
      <t>シ</t>
    </rPh>
    <rPh sb="8" eb="10">
      <t>セイド</t>
    </rPh>
    <rPh sb="13" eb="15">
      <t>テアテ</t>
    </rPh>
    <rPh sb="15" eb="17">
      <t>キュウフ</t>
    </rPh>
    <rPh sb="18" eb="20">
      <t>ジョウキョウ</t>
    </rPh>
    <phoneticPr fontId="2"/>
  </si>
  <si>
    <t>（単位：件，千円）</t>
    <rPh sb="1" eb="3">
      <t>タンイ</t>
    </rPh>
    <rPh sb="4" eb="5">
      <t>ケン</t>
    </rPh>
    <rPh sb="6" eb="8">
      <t>センエン</t>
    </rPh>
    <phoneticPr fontId="2"/>
  </si>
  <si>
    <t>敬老給付金</t>
    <rPh sb="0" eb="2">
      <t>ケイロウ</t>
    </rPh>
    <rPh sb="2" eb="5">
      <t>キュウフキン</t>
    </rPh>
    <phoneticPr fontId="2"/>
  </si>
  <si>
    <t>介護者激励金</t>
    <rPh sb="0" eb="3">
      <t>カイゴシャ</t>
    </rPh>
    <rPh sb="3" eb="5">
      <t>ゲキレイ</t>
    </rPh>
    <rPh sb="5" eb="6">
      <t>キン</t>
    </rPh>
    <phoneticPr fontId="2"/>
  </si>
  <si>
    <t>同和地区老人特別給付</t>
    <rPh sb="0" eb="2">
      <t>ドウワ</t>
    </rPh>
    <rPh sb="2" eb="4">
      <t>チク</t>
    </rPh>
    <rPh sb="4" eb="6">
      <t>ロウジン</t>
    </rPh>
    <rPh sb="6" eb="8">
      <t>トクベツ</t>
    </rPh>
    <rPh sb="8" eb="10">
      <t>キュウフ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</si>
  <si>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</si>
  <si>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</si>
  <si>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-</t>
    <phoneticPr fontId="2"/>
  </si>
  <si>
    <t>-</t>
  </si>
  <si>
    <t>19-28　市の制度による手当給付の状況</t>
    <rPh sb="6" eb="7">
      <t>シ</t>
    </rPh>
    <rPh sb="8" eb="10">
      <t>セイド</t>
    </rPh>
    <rPh sb="13" eb="15">
      <t>テアテ</t>
    </rPh>
    <rPh sb="15" eb="17">
      <t>キュウフ</t>
    </rPh>
    <rPh sb="18" eb="20">
      <t>ジョウキョウ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</si>
  <si>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</si>
  <si>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</si>
  <si>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3">
      <t>アサシナ</t>
    </rPh>
    <rPh sb="3" eb="4">
      <t>ムラ</t>
    </rPh>
    <phoneticPr fontId="2"/>
  </si>
  <si>
    <t>旧望月町</t>
    <rPh sb="0" eb="1">
      <t>キュウ</t>
    </rPh>
    <rPh sb="1" eb="3">
      <t>モチヅキ</t>
    </rPh>
    <rPh sb="3" eb="4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</si>
</sst>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8" fontId="5" fillId="0" borderId="3" xfId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13</xdr:col>
          <xdr:colOff>228600</xdr:colOff>
          <xdr:row>30</xdr:row>
          <xdr:rowOff>161925</xdr:rowOff>
        </xdr:to>
        <xdr:pic>
          <xdr:nvPicPr>
            <xdr:cNvPr id="10509" name="Picture 1">
              <a:extLst>
                <a:ext uri="{FF2B5EF4-FFF2-40B4-BE49-F238E27FC236}">
                  <a16:creationId xmlns:a16="http://schemas.microsoft.com/office/drawing/2014/main" id="{2FD14D94-38C8-47D6-A2D7-5DC287A0A0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5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915400" cy="5305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0</xdr:row>
          <xdr:rowOff>0</xdr:rowOff>
        </xdr:from>
        <xdr:to>
          <xdr:col>17</xdr:col>
          <xdr:colOff>266700</xdr:colOff>
          <xdr:row>30</xdr:row>
          <xdr:rowOff>161925</xdr:rowOff>
        </xdr:to>
        <xdr:pic>
          <xdr:nvPicPr>
            <xdr:cNvPr id="10510" name="Picture 2">
              <a:extLst>
                <a:ext uri="{FF2B5EF4-FFF2-40B4-BE49-F238E27FC236}">
                  <a16:creationId xmlns:a16="http://schemas.microsoft.com/office/drawing/2014/main" id="{D010F4E9-E264-4E6F-BD03-5A366690A6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6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29400" y="0"/>
              <a:ext cx="5067300" cy="5305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104775</xdr:rowOff>
        </xdr:from>
        <xdr:to>
          <xdr:col>9</xdr:col>
          <xdr:colOff>381000</xdr:colOff>
          <xdr:row>53</xdr:row>
          <xdr:rowOff>0</xdr:rowOff>
        </xdr:to>
        <xdr:pic>
          <xdr:nvPicPr>
            <xdr:cNvPr id="10511" name="Picture 5">
              <a:extLst>
                <a:ext uri="{FF2B5EF4-FFF2-40B4-BE49-F238E27FC236}">
                  <a16:creationId xmlns:a16="http://schemas.microsoft.com/office/drawing/2014/main" id="{9042553F-726D-479B-9601-962C1326718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7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6105525"/>
              <a:ext cx="6553200" cy="2981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95250</xdr:rowOff>
        </xdr:from>
        <xdr:to>
          <xdr:col>19</xdr:col>
          <xdr:colOff>390525</xdr:colOff>
          <xdr:row>56</xdr:row>
          <xdr:rowOff>47625</xdr:rowOff>
        </xdr:to>
        <xdr:pic>
          <xdr:nvPicPr>
            <xdr:cNvPr id="10512" name="Picture 6">
              <a:extLst>
                <a:ext uri="{FF2B5EF4-FFF2-40B4-BE49-F238E27FC236}">
                  <a16:creationId xmlns:a16="http://schemas.microsoft.com/office/drawing/2014/main" id="{33E0FA00-102E-43C0-A71E-2FAE5A5145B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8"/>
                </a:ext>
              </a:extLst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29400" y="6096000"/>
              <a:ext cx="6562725" cy="35528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66675</xdr:rowOff>
        </xdr:from>
        <xdr:to>
          <xdr:col>9</xdr:col>
          <xdr:colOff>390525</xdr:colOff>
          <xdr:row>37</xdr:row>
          <xdr:rowOff>133350</xdr:rowOff>
        </xdr:to>
        <xdr:pic>
          <xdr:nvPicPr>
            <xdr:cNvPr id="10513" name="Picture 9">
              <a:extLst>
                <a:ext uri="{FF2B5EF4-FFF2-40B4-BE49-F238E27FC236}">
                  <a16:creationId xmlns:a16="http://schemas.microsoft.com/office/drawing/2014/main" id="{3491A02B-43F7-4582-B95A-B2BAACC322C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9"/>
                </a:ext>
              </a:extLst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3152775"/>
              <a:ext cx="6562725" cy="33242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66675</xdr:rowOff>
        </xdr:from>
        <xdr:to>
          <xdr:col>19</xdr:col>
          <xdr:colOff>266700</xdr:colOff>
          <xdr:row>37</xdr:row>
          <xdr:rowOff>133350</xdr:rowOff>
        </xdr:to>
        <xdr:pic>
          <xdr:nvPicPr>
            <xdr:cNvPr id="10514" name="Picture 10">
              <a:extLst>
                <a:ext uri="{FF2B5EF4-FFF2-40B4-BE49-F238E27FC236}">
                  <a16:creationId xmlns:a16="http://schemas.microsoft.com/office/drawing/2014/main" id="{0C60A1FA-4990-44EC-B92D-AF4CA1FC91F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20"/>
                </a:ext>
              </a:extLst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29400" y="3152775"/>
              <a:ext cx="6438900" cy="33242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topLeftCell="A19" workbookViewId="0">
      <selection sqref="A1:IV65536"/>
    </sheetView>
  </sheetViews>
  <sheetFormatPr defaultRowHeight="13.5"/>
  <cols>
    <col min="1" max="9" width="9" style="1"/>
    <col min="10" max="10" width="6" style="1" customWidth="1"/>
    <col min="11" max="16384" width="9" style="1"/>
  </cols>
  <sheetData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F13" sqref="F13"/>
    </sheetView>
  </sheetViews>
  <sheetFormatPr defaultRowHeight="14.25"/>
  <cols>
    <col min="1" max="1" width="11.125" style="3" customWidth="1"/>
    <col min="2" max="7" width="12.375" style="3" customWidth="1"/>
    <col min="8" max="8" width="10.625" style="3" customWidth="1"/>
    <col min="9" max="16384" width="9" style="3"/>
  </cols>
  <sheetData>
    <row r="1" spans="1:8" ht="15" thickBot="1">
      <c r="A1" s="2" t="s">
        <v>4</v>
      </c>
      <c r="G1" s="12" t="s">
        <v>5</v>
      </c>
      <c r="H1" s="6"/>
    </row>
    <row r="2" spans="1:8" ht="18.75" customHeight="1">
      <c r="A2" s="40" t="s">
        <v>0</v>
      </c>
      <c r="B2" s="42" t="s">
        <v>6</v>
      </c>
      <c r="C2" s="42"/>
      <c r="D2" s="42" t="s">
        <v>7</v>
      </c>
      <c r="E2" s="42"/>
      <c r="F2" s="42" t="s">
        <v>8</v>
      </c>
      <c r="G2" s="43"/>
    </row>
    <row r="3" spans="1:8">
      <c r="A3" s="41"/>
      <c r="B3" s="4" t="s">
        <v>9</v>
      </c>
      <c r="C3" s="4" t="s">
        <v>10</v>
      </c>
      <c r="D3" s="4" t="s">
        <v>9</v>
      </c>
      <c r="E3" s="4" t="s">
        <v>10</v>
      </c>
      <c r="F3" s="4" t="s">
        <v>9</v>
      </c>
      <c r="G3" s="5" t="s">
        <v>10</v>
      </c>
    </row>
    <row r="4" spans="1:8" ht="24" customHeight="1">
      <c r="A4" s="13" t="s">
        <v>1</v>
      </c>
      <c r="B4" s="14">
        <f t="shared" ref="B4:G4" si="0">SUM(C21:C24)</f>
        <v>1387</v>
      </c>
      <c r="C4" s="7">
        <f t="shared" si="0"/>
        <v>17476</v>
      </c>
      <c r="D4" s="7">
        <f t="shared" si="0"/>
        <v>488</v>
      </c>
      <c r="E4" s="7">
        <f t="shared" si="0"/>
        <v>14640</v>
      </c>
      <c r="F4" s="7">
        <f t="shared" si="0"/>
        <v>193</v>
      </c>
      <c r="G4" s="7">
        <f t="shared" si="0"/>
        <v>4396</v>
      </c>
    </row>
    <row r="5" spans="1:8" ht="24" customHeight="1">
      <c r="A5" s="13">
        <v>14</v>
      </c>
      <c r="B5" s="14">
        <f t="shared" ref="B5:G5" si="1">SUM(C25:C28)</f>
        <v>1773</v>
      </c>
      <c r="C5" s="7">
        <f t="shared" si="1"/>
        <v>19208</v>
      </c>
      <c r="D5" s="7">
        <f t="shared" si="1"/>
        <v>453</v>
      </c>
      <c r="E5" s="7">
        <f t="shared" si="1"/>
        <v>13590</v>
      </c>
      <c r="F5" s="7">
        <f t="shared" si="1"/>
        <v>202</v>
      </c>
      <c r="G5" s="7">
        <f t="shared" si="1"/>
        <v>3404</v>
      </c>
    </row>
    <row r="6" spans="1:8" ht="24" customHeight="1">
      <c r="A6" s="13">
        <v>15</v>
      </c>
      <c r="B6" s="14">
        <f t="shared" ref="B6:G6" si="2">SUM(C29:C32)</f>
        <v>1872</v>
      </c>
      <c r="C6" s="7">
        <f t="shared" si="2"/>
        <v>20248</v>
      </c>
      <c r="D6" s="7">
        <f t="shared" si="2"/>
        <v>466</v>
      </c>
      <c r="E6" s="7">
        <f t="shared" si="2"/>
        <v>13980</v>
      </c>
      <c r="F6" s="7">
        <f t="shared" si="2"/>
        <v>191</v>
      </c>
      <c r="G6" s="7">
        <f t="shared" si="2"/>
        <v>2244</v>
      </c>
    </row>
    <row r="7" spans="1:8" ht="23.25" customHeight="1">
      <c r="A7" s="13">
        <v>16</v>
      </c>
      <c r="B7" s="14">
        <f t="shared" ref="B7:G7" si="3">SUM(C33:C36)</f>
        <v>1976</v>
      </c>
      <c r="C7" s="7">
        <f t="shared" si="3"/>
        <v>21340</v>
      </c>
      <c r="D7" s="7">
        <f t="shared" si="3"/>
        <v>439</v>
      </c>
      <c r="E7" s="7">
        <f t="shared" si="3"/>
        <v>13170</v>
      </c>
      <c r="F7" s="7">
        <f t="shared" si="3"/>
        <v>171</v>
      </c>
      <c r="G7" s="7">
        <f t="shared" si="3"/>
        <v>1952</v>
      </c>
    </row>
    <row r="8" spans="1:8" ht="23.25" customHeight="1">
      <c r="A8" s="13">
        <v>17</v>
      </c>
      <c r="B8" s="15">
        <v>505</v>
      </c>
      <c r="C8" s="9">
        <v>7130</v>
      </c>
      <c r="D8" s="9">
        <v>169</v>
      </c>
      <c r="E8" s="9">
        <v>5070</v>
      </c>
      <c r="F8" s="16" t="s">
        <v>11</v>
      </c>
      <c r="G8" s="16" t="s">
        <v>11</v>
      </c>
    </row>
    <row r="9" spans="1:8" ht="23.25" customHeight="1">
      <c r="A9" s="13">
        <v>18</v>
      </c>
      <c r="B9" s="15">
        <v>492</v>
      </c>
      <c r="C9" s="9">
        <v>7440</v>
      </c>
      <c r="D9" s="9">
        <v>140</v>
      </c>
      <c r="E9" s="9">
        <v>2100</v>
      </c>
      <c r="F9" s="16" t="s">
        <v>11</v>
      </c>
      <c r="G9" s="16" t="s">
        <v>11</v>
      </c>
    </row>
    <row r="10" spans="1:8" ht="23.25" customHeight="1">
      <c r="A10" s="13">
        <v>19</v>
      </c>
      <c r="B10" s="15">
        <v>535</v>
      </c>
      <c r="C10" s="9">
        <v>8230</v>
      </c>
      <c r="D10" s="16" t="s">
        <v>11</v>
      </c>
      <c r="E10" s="16" t="s">
        <v>11</v>
      </c>
      <c r="F10" s="16" t="s">
        <v>11</v>
      </c>
      <c r="G10" s="16" t="s">
        <v>11</v>
      </c>
    </row>
    <row r="11" spans="1:8" s="10" customFormat="1" ht="23.25" customHeight="1">
      <c r="A11" s="8">
        <v>20</v>
      </c>
      <c r="B11" s="15">
        <v>534</v>
      </c>
      <c r="C11" s="9">
        <v>7940</v>
      </c>
      <c r="D11" s="16" t="s">
        <v>11</v>
      </c>
      <c r="E11" s="16" t="s">
        <v>11</v>
      </c>
      <c r="F11" s="16" t="s">
        <v>11</v>
      </c>
      <c r="G11" s="16"/>
    </row>
    <row r="12" spans="1:8" s="10" customFormat="1" ht="23.25" customHeight="1">
      <c r="A12" s="8">
        <v>21</v>
      </c>
      <c r="B12" s="15">
        <v>56</v>
      </c>
      <c r="C12" s="9">
        <v>2800</v>
      </c>
      <c r="D12" s="16" t="s">
        <v>11</v>
      </c>
      <c r="E12" s="16" t="s">
        <v>11</v>
      </c>
      <c r="F12" s="16" t="s">
        <v>11</v>
      </c>
      <c r="G12" s="16" t="s">
        <v>11</v>
      </c>
    </row>
    <row r="13" spans="1:8" s="10" customFormat="1" ht="23.25" customHeight="1">
      <c r="A13" s="17">
        <v>22</v>
      </c>
      <c r="B13" s="9">
        <v>73</v>
      </c>
      <c r="C13" s="9">
        <v>3650</v>
      </c>
      <c r="D13" s="16" t="s">
        <v>11</v>
      </c>
      <c r="E13" s="16" t="s">
        <v>11</v>
      </c>
      <c r="F13" s="16" t="s">
        <v>11</v>
      </c>
      <c r="G13" s="16" t="s">
        <v>11</v>
      </c>
    </row>
    <row r="14" spans="1:8" s="10" customFormat="1" ht="23.25" customHeight="1">
      <c r="A14" s="17">
        <v>23</v>
      </c>
      <c r="B14" s="9">
        <v>23</v>
      </c>
      <c r="C14" s="9">
        <v>690</v>
      </c>
      <c r="D14" s="16" t="s">
        <v>12</v>
      </c>
      <c r="E14" s="16" t="s">
        <v>12</v>
      </c>
      <c r="F14" s="16" t="s">
        <v>12</v>
      </c>
      <c r="G14" s="16" t="s">
        <v>12</v>
      </c>
    </row>
    <row r="15" spans="1:8" s="10" customFormat="1" ht="23.25" customHeight="1">
      <c r="A15" s="17">
        <v>24</v>
      </c>
      <c r="B15" s="9">
        <v>33</v>
      </c>
      <c r="C15" s="9">
        <v>990</v>
      </c>
      <c r="D15" s="16" t="s">
        <v>12</v>
      </c>
      <c r="E15" s="16" t="s">
        <v>12</v>
      </c>
      <c r="F15" s="16" t="s">
        <v>12</v>
      </c>
      <c r="G15" s="16" t="s">
        <v>12</v>
      </c>
    </row>
    <row r="16" spans="1:8" s="10" customFormat="1" ht="23.25" customHeight="1" thickBot="1">
      <c r="A16" s="18">
        <v>25</v>
      </c>
      <c r="B16" s="11">
        <v>39</v>
      </c>
      <c r="C16" s="11">
        <v>1170</v>
      </c>
      <c r="D16" s="19" t="s">
        <v>12</v>
      </c>
      <c r="E16" s="19" t="s">
        <v>12</v>
      </c>
      <c r="F16" s="19" t="s">
        <v>12</v>
      </c>
      <c r="G16" s="19" t="s">
        <v>12</v>
      </c>
    </row>
    <row r="17" spans="1:8">
      <c r="A17" s="3" t="s">
        <v>3</v>
      </c>
    </row>
    <row r="18" spans="1:8" ht="15" hidden="1" thickBot="1">
      <c r="A18" s="2" t="s">
        <v>13</v>
      </c>
      <c r="G18" s="44" t="s">
        <v>5</v>
      </c>
      <c r="H18" s="44"/>
    </row>
    <row r="19" spans="1:8" ht="13.5" hidden="1" customHeight="1">
      <c r="A19" s="40" t="s">
        <v>0</v>
      </c>
      <c r="B19" s="42"/>
      <c r="C19" s="42" t="s">
        <v>6</v>
      </c>
      <c r="D19" s="42"/>
      <c r="E19" s="42" t="s">
        <v>7</v>
      </c>
      <c r="F19" s="42"/>
      <c r="G19" s="42" t="s">
        <v>8</v>
      </c>
      <c r="H19" s="43"/>
    </row>
    <row r="20" spans="1:8" hidden="1">
      <c r="A20" s="41"/>
      <c r="B20" s="45"/>
      <c r="C20" s="4" t="s">
        <v>9</v>
      </c>
      <c r="D20" s="4" t="s">
        <v>10</v>
      </c>
      <c r="E20" s="4" t="s">
        <v>9</v>
      </c>
      <c r="F20" s="4" t="s">
        <v>10</v>
      </c>
      <c r="G20" s="4" t="s">
        <v>9</v>
      </c>
      <c r="H20" s="5" t="s">
        <v>10</v>
      </c>
    </row>
    <row r="21" spans="1:8" hidden="1">
      <c r="A21" s="37" t="s">
        <v>1</v>
      </c>
      <c r="B21" s="13" t="s">
        <v>14</v>
      </c>
      <c r="C21" s="20">
        <v>1387</v>
      </c>
      <c r="D21" s="21">
        <v>17476</v>
      </c>
      <c r="E21" s="21">
        <v>488</v>
      </c>
      <c r="F21" s="21">
        <v>14640</v>
      </c>
      <c r="G21" s="21">
        <v>193</v>
      </c>
      <c r="H21" s="22">
        <v>4396</v>
      </c>
    </row>
    <row r="22" spans="1:8" hidden="1">
      <c r="A22" s="37"/>
      <c r="B22" s="13" t="s">
        <v>15</v>
      </c>
      <c r="C22" s="23"/>
      <c r="D22" s="24"/>
      <c r="E22" s="24"/>
      <c r="F22" s="24"/>
      <c r="G22" s="24"/>
      <c r="H22" s="25"/>
    </row>
    <row r="23" spans="1:8" hidden="1">
      <c r="A23" s="37"/>
      <c r="B23" s="13" t="s">
        <v>16</v>
      </c>
      <c r="C23" s="23"/>
      <c r="D23" s="24"/>
      <c r="E23" s="24"/>
      <c r="F23" s="24"/>
      <c r="G23" s="24"/>
      <c r="H23" s="25"/>
    </row>
    <row r="24" spans="1:8" hidden="1">
      <c r="A24" s="37"/>
      <c r="B24" s="13" t="s">
        <v>17</v>
      </c>
      <c r="C24" s="26"/>
      <c r="D24" s="27"/>
      <c r="E24" s="27"/>
      <c r="F24" s="27"/>
      <c r="G24" s="27"/>
      <c r="H24" s="28"/>
    </row>
    <row r="25" spans="1:8" hidden="1">
      <c r="A25" s="38">
        <v>14</v>
      </c>
      <c r="B25" s="29" t="s">
        <v>14</v>
      </c>
      <c r="C25" s="30">
        <v>1773</v>
      </c>
      <c r="D25" s="31">
        <v>19208</v>
      </c>
      <c r="E25" s="31">
        <v>453</v>
      </c>
      <c r="F25" s="31">
        <v>13590</v>
      </c>
      <c r="G25" s="31">
        <v>202</v>
      </c>
      <c r="H25" s="32">
        <v>3404</v>
      </c>
    </row>
    <row r="26" spans="1:8" hidden="1">
      <c r="A26" s="37"/>
      <c r="B26" s="13" t="s">
        <v>15</v>
      </c>
      <c r="C26" s="23"/>
      <c r="D26" s="24"/>
      <c r="E26" s="24"/>
      <c r="F26" s="24"/>
      <c r="G26" s="24"/>
      <c r="H26" s="25"/>
    </row>
    <row r="27" spans="1:8" hidden="1">
      <c r="A27" s="37"/>
      <c r="B27" s="13" t="s">
        <v>16</v>
      </c>
      <c r="C27" s="23"/>
      <c r="D27" s="24"/>
      <c r="E27" s="24"/>
      <c r="F27" s="24"/>
      <c r="G27" s="24"/>
      <c r="H27" s="25"/>
    </row>
    <row r="28" spans="1:8" hidden="1">
      <c r="A28" s="39"/>
      <c r="B28" s="33" t="s">
        <v>17</v>
      </c>
      <c r="C28" s="34"/>
      <c r="D28" s="35"/>
      <c r="E28" s="35"/>
      <c r="F28" s="35"/>
      <c r="G28" s="35"/>
      <c r="H28" s="36"/>
    </row>
    <row r="29" spans="1:8" hidden="1">
      <c r="A29" s="37">
        <v>15</v>
      </c>
      <c r="B29" s="13" t="s">
        <v>14</v>
      </c>
      <c r="C29" s="20">
        <v>1872</v>
      </c>
      <c r="D29" s="21">
        <v>20248</v>
      </c>
      <c r="E29" s="21">
        <v>466</v>
      </c>
      <c r="F29" s="21">
        <v>13980</v>
      </c>
      <c r="G29" s="21">
        <v>191</v>
      </c>
      <c r="H29" s="22">
        <v>2244</v>
      </c>
    </row>
    <row r="30" spans="1:8" hidden="1">
      <c r="A30" s="37"/>
      <c r="B30" s="13" t="s">
        <v>15</v>
      </c>
      <c r="C30" s="23"/>
      <c r="D30" s="24"/>
      <c r="E30" s="24"/>
      <c r="F30" s="24"/>
      <c r="G30" s="24"/>
      <c r="H30" s="25"/>
    </row>
    <row r="31" spans="1:8" hidden="1">
      <c r="A31" s="37"/>
      <c r="B31" s="13" t="s">
        <v>16</v>
      </c>
      <c r="C31" s="23"/>
      <c r="D31" s="24"/>
      <c r="E31" s="24"/>
      <c r="F31" s="24"/>
      <c r="G31" s="24"/>
      <c r="H31" s="25"/>
    </row>
    <row r="32" spans="1:8" hidden="1">
      <c r="A32" s="37"/>
      <c r="B32" s="13" t="s">
        <v>17</v>
      </c>
      <c r="C32" s="26"/>
      <c r="D32" s="27"/>
      <c r="E32" s="27"/>
      <c r="F32" s="27"/>
      <c r="G32" s="27"/>
      <c r="H32" s="28"/>
    </row>
    <row r="33" spans="1:8" hidden="1">
      <c r="A33" s="38">
        <v>16</v>
      </c>
      <c r="B33" s="29" t="s">
        <v>14</v>
      </c>
      <c r="C33" s="30">
        <v>1976</v>
      </c>
      <c r="D33" s="31">
        <v>21340</v>
      </c>
      <c r="E33" s="31">
        <v>439</v>
      </c>
      <c r="F33" s="31">
        <v>13170</v>
      </c>
      <c r="G33" s="31">
        <v>171</v>
      </c>
      <c r="H33" s="32">
        <v>1952</v>
      </c>
    </row>
    <row r="34" spans="1:8" hidden="1">
      <c r="A34" s="37"/>
      <c r="B34" s="13" t="s">
        <v>15</v>
      </c>
      <c r="C34" s="23"/>
      <c r="D34" s="24"/>
      <c r="E34" s="24"/>
      <c r="F34" s="24"/>
      <c r="G34" s="24"/>
      <c r="H34" s="25"/>
    </row>
    <row r="35" spans="1:8" hidden="1">
      <c r="A35" s="37"/>
      <c r="B35" s="13" t="s">
        <v>16</v>
      </c>
      <c r="C35" s="23"/>
      <c r="D35" s="24"/>
      <c r="E35" s="24"/>
      <c r="F35" s="24"/>
      <c r="G35" s="24"/>
      <c r="H35" s="25"/>
    </row>
    <row r="36" spans="1:8" hidden="1">
      <c r="A36" s="39"/>
      <c r="B36" s="33" t="s">
        <v>17</v>
      </c>
      <c r="C36" s="34"/>
      <c r="D36" s="35"/>
      <c r="E36" s="35"/>
      <c r="F36" s="35"/>
      <c r="G36" s="35"/>
      <c r="H36" s="36"/>
    </row>
    <row r="37" spans="1:8" hidden="1">
      <c r="A37" s="3" t="s">
        <v>2</v>
      </c>
    </row>
  </sheetData>
  <mergeCells count="14">
    <mergeCell ref="D2:E2"/>
    <mergeCell ref="F2:G2"/>
    <mergeCell ref="G18:H18"/>
    <mergeCell ref="A19:A20"/>
    <mergeCell ref="B19:B20"/>
    <mergeCell ref="C19:D19"/>
    <mergeCell ref="E19:F19"/>
    <mergeCell ref="G19:H19"/>
    <mergeCell ref="A21:A24"/>
    <mergeCell ref="A25:A28"/>
    <mergeCell ref="A29:A32"/>
    <mergeCell ref="A33:A36"/>
    <mergeCell ref="A2:A3"/>
    <mergeCell ref="B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19-12.13.14.15</vt:lpstr>
      <vt:lpstr>19-27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2014-09-17T06:17:46Z</cp:lastPrinted>
  <dcterms:created xsi:type="dcterms:W3CDTF">1997-01-08T22:48:59Z</dcterms:created>
  <dcterms:modified xsi:type="dcterms:W3CDTF">2023-03-22T01:54:09Z</dcterms:modified>
</cp:coreProperties>
</file>