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A4572A5A-8226-46BF-BF79-E8D64655CA32}" xr6:coauthVersionLast="36" xr6:coauthVersionMax="36" xr10:uidLastSave="{00000000-0000-0000-0000-000000000000}"/>
  <bookViews>
    <workbookView xWindow="0" yWindow="0" windowWidth="28800" windowHeight="12285" tabRatio="724"/>
  </bookViews>
  <sheets>
    <sheet name="22-1" sheetId="1" r:id="rId1"/>
  </sheets>
  <definedNames>
    <definedName name="_xlnm.Print_Area" localSheetId="0">'22-1'!$A$1:$H$71</definedName>
  </definedNames>
  <calcPr calcId="191029"/>
</workbook>
</file>

<file path=xl/calcChain.xml><?xml version="1.0" encoding="utf-8"?>
<calcChain xmlns="http://schemas.openxmlformats.org/spreadsheetml/2006/main">
  <c r="C16" i="1" l="1"/>
  <c r="B16" i="1" s="1"/>
  <c r="D16" i="1"/>
  <c r="E16" i="1"/>
  <c r="F16" i="1"/>
  <c r="G16" i="1"/>
  <c r="H16" i="1"/>
  <c r="C15" i="1"/>
  <c r="B50" i="1"/>
  <c r="B44" i="1"/>
  <c r="B43" i="1"/>
  <c r="B42" i="1"/>
  <c r="B41" i="1"/>
  <c r="B40" i="1"/>
  <c r="B62" i="1"/>
  <c r="B61" i="1"/>
  <c r="B60" i="1"/>
  <c r="B59" i="1"/>
  <c r="B58" i="1"/>
  <c r="B34" i="1"/>
  <c r="H15" i="1"/>
  <c r="D15" i="1"/>
  <c r="B15" i="1" s="1"/>
  <c r="E15" i="1"/>
  <c r="F15" i="1"/>
  <c r="G15" i="1"/>
  <c r="C14" i="1"/>
  <c r="B14" i="1" s="1"/>
  <c r="F14" i="1"/>
  <c r="H14" i="1"/>
  <c r="G14" i="1"/>
  <c r="E14" i="1"/>
  <c r="D14" i="1"/>
  <c r="F12" i="1"/>
  <c r="C12" i="1"/>
  <c r="D12" i="1"/>
  <c r="E12" i="1"/>
  <c r="H13" i="1"/>
  <c r="G13" i="1"/>
  <c r="F13" i="1"/>
  <c r="E13" i="1"/>
  <c r="D13" i="1"/>
  <c r="G12" i="1"/>
  <c r="H12" i="1"/>
  <c r="C13" i="1"/>
  <c r="B29" i="1"/>
  <c r="B28" i="1"/>
  <c r="B27" i="1"/>
  <c r="B26" i="1"/>
  <c r="H11" i="1"/>
  <c r="H10" i="1"/>
  <c r="G11" i="1"/>
  <c r="G10" i="1"/>
  <c r="F10" i="1"/>
  <c r="F11" i="1"/>
  <c r="E10" i="1"/>
  <c r="E11" i="1"/>
  <c r="D10" i="1"/>
  <c r="D11" i="1"/>
  <c r="C10" i="1"/>
  <c r="B10" i="1"/>
  <c r="C11" i="1"/>
  <c r="B11" i="1" s="1"/>
  <c r="H9" i="1"/>
  <c r="G9" i="1"/>
  <c r="F9" i="1"/>
  <c r="E9" i="1"/>
  <c r="D9" i="1"/>
  <c r="C9" i="1"/>
  <c r="D4" i="1"/>
  <c r="E4" i="1"/>
  <c r="F4" i="1"/>
  <c r="G4" i="1"/>
  <c r="H4" i="1"/>
  <c r="D5" i="1"/>
  <c r="E5" i="1"/>
  <c r="B5" i="1"/>
  <c r="F5" i="1"/>
  <c r="G5" i="1"/>
  <c r="H5" i="1"/>
  <c r="D6" i="1"/>
  <c r="B6" i="1" s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C8" i="1"/>
  <c r="B8" i="1" s="1"/>
  <c r="C7" i="1"/>
  <c r="B7" i="1" s="1"/>
  <c r="C6" i="1"/>
  <c r="C5" i="1"/>
  <c r="C4" i="1"/>
  <c r="B25" i="1"/>
  <c r="B22" i="1"/>
  <c r="B23" i="1"/>
  <c r="B24" i="1"/>
  <c r="B9" i="1"/>
  <c r="B4" i="1"/>
  <c r="B13" i="1"/>
  <c r="B12" i="1"/>
</calcChain>
</file>

<file path=xl/sharedStrings.xml><?xml version="1.0" encoding="utf-8"?>
<sst xmlns="http://schemas.openxmlformats.org/spreadsheetml/2006/main" count="80" uniqueCount="24">
  <si>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</si>
  <si>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</si>
  <si>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</si>
  <si>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</si>
  <si>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</si>
  <si>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</si>
  <si>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</si>
  <si>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</si>
  <si>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</si>
  <si>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</si>
  <si>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</si>
  <si>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</si>
  <si>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</si>
  <si>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</si>
  <si>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</si>
  <si>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</si>
  <si>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</si>
  <si>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</si>
  <si>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</si>
  <si>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</si>
  <si>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建物（㎡）</t>
    <rPh sb="0" eb="2">
      <t>タテモノ</t>
    </rPh>
    <phoneticPr fontId="2"/>
  </si>
  <si>
    <t>注）平成17年から、焼損面積建物(㎡)＝床面積+表面積。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</si>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</sst>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GridLines="0" tabSelected="1" view="pageBreakPreview" zoomScaleNormal="100" zoomScaleSheetLayoutView="100" workbookViewId="0">
      <selection activeCell="A2" sqref="A2:A3"/>
    </sheetView>
  </sheetViews>
  <sheetFormatPr defaultRowHeight="14.25" x14ac:dyDescent="0.15"/>
  <cols>
    <col min="1" max="1" width="9" style="2"/>
    <col min="2" max="2" width="11.125" style="2" customWidth="1"/>
    <col min="3" max="5" width="10.625" style="2" customWidth="1"/>
    <col min="6" max="6" width="12.875" style="2" customWidth="1"/>
    <col min="7" max="8" width="11.125" style="2" customWidth="1"/>
    <col min="9" max="9" width="1.25" style="2" customWidth="1"/>
    <col min="10" max="16384" width="9" style="2"/>
  </cols>
  <sheetData>
    <row r="1" spans="1:8" ht="20.100000000000001" customHeight="1" thickBot="1" x14ac:dyDescent="0.2">
      <c r="A1" s="1" t="s">
        <v>22</v>
      </c>
      <c r="D1" s="42" t="s">
        <v>15</v>
      </c>
      <c r="E1" s="42"/>
      <c r="H1" s="3" t="s">
        <v>10</v>
      </c>
    </row>
    <row r="2" spans="1:8" ht="20.100000000000001" customHeight="1" x14ac:dyDescent="0.15">
      <c r="A2" s="39" t="s">
        <v>0</v>
      </c>
      <c r="B2" s="41" t="s">
        <v>1</v>
      </c>
      <c r="C2" s="41"/>
      <c r="D2" s="41"/>
      <c r="E2" s="41"/>
      <c r="F2" s="41" t="s">
        <v>11</v>
      </c>
      <c r="G2" s="41"/>
      <c r="H2" s="4" t="s">
        <v>7</v>
      </c>
    </row>
    <row r="3" spans="1:8" ht="20.100000000000001" customHeight="1" x14ac:dyDescent="0.15">
      <c r="A3" s="40"/>
      <c r="B3" s="5" t="s">
        <v>2</v>
      </c>
      <c r="C3" s="5" t="s">
        <v>3</v>
      </c>
      <c r="D3" s="5" t="s">
        <v>4</v>
      </c>
      <c r="E3" s="5" t="s">
        <v>5</v>
      </c>
      <c r="F3" s="6" t="s">
        <v>20</v>
      </c>
      <c r="G3" s="5" t="s">
        <v>6</v>
      </c>
      <c r="H3" s="7" t="s">
        <v>8</v>
      </c>
    </row>
    <row r="4" spans="1:8" ht="20.100000000000001" customHeight="1" x14ac:dyDescent="0.15">
      <c r="A4" s="8" t="s">
        <v>12</v>
      </c>
      <c r="B4" s="9">
        <f t="shared" ref="B4:B13" si="0">SUM(C4:E4)</f>
        <v>62</v>
      </c>
      <c r="C4" s="10">
        <f t="shared" ref="C4:H16" si="1">SUM(C22,C40,C58)</f>
        <v>23</v>
      </c>
      <c r="D4" s="10">
        <f t="shared" si="1"/>
        <v>2</v>
      </c>
      <c r="E4" s="10">
        <f t="shared" si="1"/>
        <v>37</v>
      </c>
      <c r="F4" s="10">
        <f t="shared" si="1"/>
        <v>1163</v>
      </c>
      <c r="G4" s="10">
        <f t="shared" si="1"/>
        <v>40</v>
      </c>
      <c r="H4" s="10">
        <f t="shared" si="1"/>
        <v>121521</v>
      </c>
    </row>
    <row r="5" spans="1:8" ht="20.100000000000001" customHeight="1" x14ac:dyDescent="0.15">
      <c r="A5" s="11">
        <v>14</v>
      </c>
      <c r="B5" s="12">
        <f t="shared" si="0"/>
        <v>77</v>
      </c>
      <c r="C5" s="13">
        <f t="shared" si="1"/>
        <v>29</v>
      </c>
      <c r="D5" s="13">
        <f t="shared" si="1"/>
        <v>3</v>
      </c>
      <c r="E5" s="13">
        <f t="shared" si="1"/>
        <v>45</v>
      </c>
      <c r="F5" s="13">
        <f t="shared" si="1"/>
        <v>1275</v>
      </c>
      <c r="G5" s="13">
        <f t="shared" si="1"/>
        <v>7</v>
      </c>
      <c r="H5" s="13">
        <f t="shared" si="1"/>
        <v>70152</v>
      </c>
    </row>
    <row r="6" spans="1:8" ht="20.100000000000001" customHeight="1" x14ac:dyDescent="0.15">
      <c r="A6" s="11">
        <v>15</v>
      </c>
      <c r="B6" s="12">
        <f t="shared" si="0"/>
        <v>50</v>
      </c>
      <c r="C6" s="13">
        <f t="shared" si="1"/>
        <v>30</v>
      </c>
      <c r="D6" s="13">
        <f t="shared" si="1"/>
        <v>1</v>
      </c>
      <c r="E6" s="13">
        <f t="shared" si="1"/>
        <v>19</v>
      </c>
      <c r="F6" s="13">
        <f t="shared" si="1"/>
        <v>1136</v>
      </c>
      <c r="G6" s="13">
        <f t="shared" si="1"/>
        <v>35</v>
      </c>
      <c r="H6" s="13">
        <f t="shared" si="1"/>
        <v>77838</v>
      </c>
    </row>
    <row r="7" spans="1:8" ht="20.100000000000001" customHeight="1" x14ac:dyDescent="0.15">
      <c r="A7" s="11">
        <v>16</v>
      </c>
      <c r="B7" s="12">
        <f t="shared" si="0"/>
        <v>70</v>
      </c>
      <c r="C7" s="13">
        <f t="shared" si="1"/>
        <v>31</v>
      </c>
      <c r="D7" s="13">
        <f t="shared" si="1"/>
        <v>2</v>
      </c>
      <c r="E7" s="13">
        <f t="shared" si="1"/>
        <v>37</v>
      </c>
      <c r="F7" s="13">
        <f t="shared" si="1"/>
        <v>2593</v>
      </c>
      <c r="G7" s="13">
        <f t="shared" si="1"/>
        <v>21</v>
      </c>
      <c r="H7" s="13">
        <f t="shared" si="1"/>
        <v>134400</v>
      </c>
    </row>
    <row r="8" spans="1:8" ht="20.100000000000001" customHeight="1" x14ac:dyDescent="0.15">
      <c r="A8" s="11">
        <v>17</v>
      </c>
      <c r="B8" s="12">
        <f t="shared" si="0"/>
        <v>79</v>
      </c>
      <c r="C8" s="13">
        <f t="shared" si="1"/>
        <v>29</v>
      </c>
      <c r="D8" s="13">
        <f t="shared" si="1"/>
        <v>3</v>
      </c>
      <c r="E8" s="13">
        <f t="shared" si="1"/>
        <v>47</v>
      </c>
      <c r="F8" s="13">
        <f t="shared" si="1"/>
        <v>891</v>
      </c>
      <c r="G8" s="13">
        <f t="shared" si="1"/>
        <v>92</v>
      </c>
      <c r="H8" s="13">
        <f t="shared" si="1"/>
        <v>101993</v>
      </c>
    </row>
    <row r="9" spans="1:8" ht="20.100000000000001" customHeight="1" x14ac:dyDescent="0.15">
      <c r="A9" s="14">
        <v>18</v>
      </c>
      <c r="B9" s="12">
        <f t="shared" si="0"/>
        <v>76</v>
      </c>
      <c r="C9" s="13">
        <f t="shared" si="1"/>
        <v>26</v>
      </c>
      <c r="D9" s="13">
        <f t="shared" si="1"/>
        <v>2</v>
      </c>
      <c r="E9" s="13">
        <f t="shared" si="1"/>
        <v>48</v>
      </c>
      <c r="F9" s="13">
        <f t="shared" si="1"/>
        <v>3074</v>
      </c>
      <c r="G9" s="13">
        <f t="shared" si="1"/>
        <v>441</v>
      </c>
      <c r="H9" s="13">
        <f t="shared" si="1"/>
        <v>134901</v>
      </c>
    </row>
    <row r="10" spans="1:8" ht="20.100000000000001" customHeight="1" x14ac:dyDescent="0.15">
      <c r="A10" s="14">
        <v>19</v>
      </c>
      <c r="B10" s="12">
        <f t="shared" si="0"/>
        <v>57</v>
      </c>
      <c r="C10" s="13">
        <f t="shared" si="1"/>
        <v>19</v>
      </c>
      <c r="D10" s="13">
        <f t="shared" si="1"/>
        <v>4</v>
      </c>
      <c r="E10" s="13">
        <f t="shared" si="1"/>
        <v>34</v>
      </c>
      <c r="F10" s="13">
        <f t="shared" si="1"/>
        <v>1148</v>
      </c>
      <c r="G10" s="13">
        <f t="shared" si="1"/>
        <v>429</v>
      </c>
      <c r="H10" s="13">
        <f t="shared" si="1"/>
        <v>40470</v>
      </c>
    </row>
    <row r="11" spans="1:8" ht="20.100000000000001" customHeight="1" x14ac:dyDescent="0.15">
      <c r="A11" s="20">
        <v>20</v>
      </c>
      <c r="B11" s="12">
        <f t="shared" si="0"/>
        <v>61</v>
      </c>
      <c r="C11" s="13">
        <f t="shared" si="1"/>
        <v>25</v>
      </c>
      <c r="D11" s="13">
        <f t="shared" si="1"/>
        <v>5</v>
      </c>
      <c r="E11" s="13">
        <f t="shared" si="1"/>
        <v>31</v>
      </c>
      <c r="F11" s="13">
        <f t="shared" si="1"/>
        <v>864</v>
      </c>
      <c r="G11" s="13">
        <f t="shared" si="1"/>
        <v>3336</v>
      </c>
      <c r="H11" s="13">
        <f t="shared" si="1"/>
        <v>35239</v>
      </c>
    </row>
    <row r="12" spans="1:8" s="21" customFormat="1" ht="20.100000000000001" customHeight="1" x14ac:dyDescent="0.15">
      <c r="A12" s="20">
        <v>21</v>
      </c>
      <c r="B12" s="12">
        <f>SUM(C12:E12)</f>
        <v>54</v>
      </c>
      <c r="C12" s="17">
        <f t="shared" si="1"/>
        <v>16</v>
      </c>
      <c r="D12" s="17">
        <f t="shared" si="1"/>
        <v>1</v>
      </c>
      <c r="E12" s="17">
        <f t="shared" si="1"/>
        <v>37</v>
      </c>
      <c r="F12" s="17">
        <f t="shared" si="1"/>
        <v>725</v>
      </c>
      <c r="G12" s="17">
        <f t="shared" si="1"/>
        <v>39</v>
      </c>
      <c r="H12" s="17">
        <f t="shared" si="1"/>
        <v>27635</v>
      </c>
    </row>
    <row r="13" spans="1:8" s="21" customFormat="1" ht="20.100000000000001" customHeight="1" x14ac:dyDescent="0.15">
      <c r="A13" s="20">
        <v>22</v>
      </c>
      <c r="B13" s="12">
        <f t="shared" si="0"/>
        <v>46</v>
      </c>
      <c r="C13" s="17">
        <f t="shared" si="1"/>
        <v>23</v>
      </c>
      <c r="D13" s="17">
        <f t="shared" si="1"/>
        <v>2</v>
      </c>
      <c r="E13" s="17">
        <f t="shared" si="1"/>
        <v>21</v>
      </c>
      <c r="F13" s="17">
        <f t="shared" si="1"/>
        <v>1118</v>
      </c>
      <c r="G13" s="17">
        <f t="shared" si="1"/>
        <v>7</v>
      </c>
      <c r="H13" s="17">
        <f t="shared" si="1"/>
        <v>13097</v>
      </c>
    </row>
    <row r="14" spans="1:8" s="21" customFormat="1" ht="20.100000000000001" customHeight="1" x14ac:dyDescent="0.15">
      <c r="A14" s="20">
        <v>23</v>
      </c>
      <c r="B14" s="12">
        <f>SUM(C14:E14)</f>
        <v>81</v>
      </c>
      <c r="C14" s="17">
        <f t="shared" si="1"/>
        <v>27</v>
      </c>
      <c r="D14" s="17">
        <f t="shared" si="1"/>
        <v>2</v>
      </c>
      <c r="E14" s="17">
        <f t="shared" si="1"/>
        <v>52</v>
      </c>
      <c r="F14" s="17">
        <f t="shared" si="1"/>
        <v>625</v>
      </c>
      <c r="G14" s="17">
        <f t="shared" si="1"/>
        <v>450</v>
      </c>
      <c r="H14" s="17">
        <f t="shared" si="1"/>
        <v>71601</v>
      </c>
    </row>
    <row r="15" spans="1:8" s="21" customFormat="1" ht="20.100000000000001" customHeight="1" x14ac:dyDescent="0.15">
      <c r="A15" s="20">
        <v>24</v>
      </c>
      <c r="B15" s="12">
        <f>SUM(C15:E15)</f>
        <v>58</v>
      </c>
      <c r="C15" s="17">
        <f>SUM(C33,C51,C69)</f>
        <v>31</v>
      </c>
      <c r="D15" s="17">
        <f t="shared" si="1"/>
        <v>1</v>
      </c>
      <c r="E15" s="17">
        <f t="shared" si="1"/>
        <v>26</v>
      </c>
      <c r="F15" s="17">
        <f t="shared" si="1"/>
        <v>1527</v>
      </c>
      <c r="G15" s="17">
        <f t="shared" si="1"/>
        <v>1</v>
      </c>
      <c r="H15" s="17">
        <f t="shared" si="1"/>
        <v>94414</v>
      </c>
    </row>
    <row r="16" spans="1:8" s="21" customFormat="1" ht="20.100000000000001" customHeight="1" x14ac:dyDescent="0.15">
      <c r="A16" s="33">
        <v>25</v>
      </c>
      <c r="B16" s="12">
        <f>SUM(C16:E16)</f>
        <v>52</v>
      </c>
      <c r="C16" s="17">
        <f>SUM(C34,C52,C70)</f>
        <v>14</v>
      </c>
      <c r="D16" s="17">
        <f t="shared" si="1"/>
        <v>2</v>
      </c>
      <c r="E16" s="17">
        <f t="shared" si="1"/>
        <v>36</v>
      </c>
      <c r="F16" s="17">
        <f t="shared" si="1"/>
        <v>291.43</v>
      </c>
      <c r="G16" s="17">
        <f t="shared" si="1"/>
        <v>85</v>
      </c>
      <c r="H16" s="17">
        <f t="shared" si="1"/>
        <v>9186</v>
      </c>
    </row>
    <row r="17" spans="1:8" ht="20.100000000000001" customHeight="1" x14ac:dyDescent="0.15">
      <c r="A17" s="18" t="s">
        <v>21</v>
      </c>
      <c r="C17" s="18"/>
      <c r="D17" s="18"/>
      <c r="E17" s="18"/>
      <c r="F17" s="18"/>
      <c r="G17" s="18"/>
      <c r="H17" s="18"/>
    </row>
    <row r="18" spans="1:8" ht="20.100000000000001" customHeight="1" x14ac:dyDescent="0.15">
      <c r="A18" s="2" t="s">
        <v>14</v>
      </c>
    </row>
    <row r="19" spans="1:8" ht="20.100000000000001" customHeight="1" thickBot="1" x14ac:dyDescent="0.2">
      <c r="A19" s="35"/>
      <c r="B19" s="21"/>
      <c r="C19" s="21"/>
      <c r="D19" s="24" t="s">
        <v>18</v>
      </c>
      <c r="E19" s="21"/>
      <c r="F19" s="21"/>
      <c r="G19" s="21"/>
      <c r="H19" s="25" t="s">
        <v>10</v>
      </c>
    </row>
    <row r="20" spans="1:8" ht="20.100000000000001" customHeight="1" x14ac:dyDescent="0.15">
      <c r="A20" s="43" t="s">
        <v>0</v>
      </c>
      <c r="B20" s="45" t="s">
        <v>1</v>
      </c>
      <c r="C20" s="45"/>
      <c r="D20" s="45"/>
      <c r="E20" s="45"/>
      <c r="F20" s="45" t="s">
        <v>11</v>
      </c>
      <c r="G20" s="45"/>
      <c r="H20" s="26" t="s">
        <v>7</v>
      </c>
    </row>
    <row r="21" spans="1:8" ht="20.100000000000001" customHeight="1" x14ac:dyDescent="0.15">
      <c r="A21" s="44"/>
      <c r="B21" s="27" t="s">
        <v>2</v>
      </c>
      <c r="C21" s="27" t="s">
        <v>3</v>
      </c>
      <c r="D21" s="27" t="s">
        <v>4</v>
      </c>
      <c r="E21" s="27" t="s">
        <v>5</v>
      </c>
      <c r="F21" s="28" t="s">
        <v>20</v>
      </c>
      <c r="G21" s="27" t="s">
        <v>6</v>
      </c>
      <c r="H21" s="29" t="s">
        <v>8</v>
      </c>
    </row>
    <row r="22" spans="1:8" ht="20.100000000000001" customHeight="1" x14ac:dyDescent="0.15">
      <c r="A22" s="30" t="s">
        <v>12</v>
      </c>
      <c r="B22" s="31">
        <f t="shared" ref="B22:B29" si="2">SUM(C22:E22)</f>
        <v>41</v>
      </c>
      <c r="C22" s="32">
        <v>15</v>
      </c>
      <c r="D22" s="32">
        <v>1</v>
      </c>
      <c r="E22" s="32">
        <v>25</v>
      </c>
      <c r="F22" s="32">
        <v>632</v>
      </c>
      <c r="G22" s="32">
        <v>30</v>
      </c>
      <c r="H22" s="32">
        <v>72756</v>
      </c>
    </row>
    <row r="23" spans="1:8" ht="20.100000000000001" customHeight="1" x14ac:dyDescent="0.15">
      <c r="A23" s="33">
        <v>14</v>
      </c>
      <c r="B23" s="16">
        <f t="shared" si="2"/>
        <v>52</v>
      </c>
      <c r="C23" s="17">
        <v>20</v>
      </c>
      <c r="D23" s="17">
        <v>2</v>
      </c>
      <c r="E23" s="17">
        <v>30</v>
      </c>
      <c r="F23" s="17">
        <v>330</v>
      </c>
      <c r="G23" s="17">
        <v>4</v>
      </c>
      <c r="H23" s="17">
        <v>8384</v>
      </c>
    </row>
    <row r="24" spans="1:8" ht="20.100000000000001" customHeight="1" x14ac:dyDescent="0.15">
      <c r="A24" s="33">
        <v>15</v>
      </c>
      <c r="B24" s="16">
        <f t="shared" si="2"/>
        <v>35</v>
      </c>
      <c r="C24" s="17">
        <v>21</v>
      </c>
      <c r="D24" s="17">
        <v>1</v>
      </c>
      <c r="E24" s="17">
        <v>13</v>
      </c>
      <c r="F24" s="17">
        <v>792</v>
      </c>
      <c r="G24" s="17">
        <v>35</v>
      </c>
      <c r="H24" s="17">
        <v>52514</v>
      </c>
    </row>
    <row r="25" spans="1:8" ht="20.100000000000001" customHeight="1" x14ac:dyDescent="0.15">
      <c r="A25" s="33">
        <v>16</v>
      </c>
      <c r="B25" s="16">
        <f t="shared" si="2"/>
        <v>47</v>
      </c>
      <c r="C25" s="17">
        <v>21</v>
      </c>
      <c r="D25" s="17">
        <v>1</v>
      </c>
      <c r="E25" s="17">
        <v>25</v>
      </c>
      <c r="F25" s="17">
        <v>1543</v>
      </c>
      <c r="G25" s="17">
        <v>18</v>
      </c>
      <c r="H25" s="17">
        <v>64933</v>
      </c>
    </row>
    <row r="26" spans="1:8" ht="20.100000000000001" customHeight="1" x14ac:dyDescent="0.15">
      <c r="A26" s="33">
        <v>17</v>
      </c>
      <c r="B26" s="16">
        <f t="shared" si="2"/>
        <v>43</v>
      </c>
      <c r="C26" s="17">
        <v>15</v>
      </c>
      <c r="D26" s="17">
        <v>1</v>
      </c>
      <c r="E26" s="17">
        <v>27</v>
      </c>
      <c r="F26" s="17">
        <v>511</v>
      </c>
      <c r="G26" s="17">
        <v>7</v>
      </c>
      <c r="H26" s="17">
        <v>75905</v>
      </c>
    </row>
    <row r="27" spans="1:8" ht="20.100000000000001" customHeight="1" x14ac:dyDescent="0.15">
      <c r="A27" s="20">
        <v>18</v>
      </c>
      <c r="B27" s="16">
        <f t="shared" si="2"/>
        <v>53</v>
      </c>
      <c r="C27" s="17">
        <v>17</v>
      </c>
      <c r="D27" s="17">
        <v>1</v>
      </c>
      <c r="E27" s="17">
        <v>35</v>
      </c>
      <c r="F27" s="17">
        <v>1373</v>
      </c>
      <c r="G27" s="17">
        <v>0</v>
      </c>
      <c r="H27" s="17">
        <v>120727</v>
      </c>
    </row>
    <row r="28" spans="1:8" ht="20.100000000000001" customHeight="1" x14ac:dyDescent="0.15">
      <c r="A28" s="20">
        <v>19</v>
      </c>
      <c r="B28" s="16">
        <f t="shared" si="2"/>
        <v>33</v>
      </c>
      <c r="C28" s="17">
        <v>10</v>
      </c>
      <c r="D28" s="17">
        <v>2</v>
      </c>
      <c r="E28" s="17">
        <v>21</v>
      </c>
      <c r="F28" s="17">
        <v>459</v>
      </c>
      <c r="G28" s="17">
        <v>408</v>
      </c>
      <c r="H28" s="17">
        <v>19614</v>
      </c>
    </row>
    <row r="29" spans="1:8" ht="20.100000000000001" customHeight="1" x14ac:dyDescent="0.15">
      <c r="A29" s="20">
        <v>20</v>
      </c>
      <c r="B29" s="16">
        <f t="shared" si="2"/>
        <v>36</v>
      </c>
      <c r="C29" s="17">
        <v>13</v>
      </c>
      <c r="D29" s="17">
        <v>1</v>
      </c>
      <c r="E29" s="17">
        <v>22</v>
      </c>
      <c r="F29" s="17">
        <v>426</v>
      </c>
      <c r="G29" s="17">
        <v>3000</v>
      </c>
      <c r="H29" s="17">
        <v>21371</v>
      </c>
    </row>
    <row r="30" spans="1:8" ht="20.100000000000001" customHeight="1" x14ac:dyDescent="0.15">
      <c r="A30" s="20">
        <v>21</v>
      </c>
      <c r="B30" s="16">
        <v>26</v>
      </c>
      <c r="C30" s="17">
        <v>10</v>
      </c>
      <c r="D30" s="17">
        <v>0</v>
      </c>
      <c r="E30" s="17">
        <v>16</v>
      </c>
      <c r="F30" s="17">
        <v>316</v>
      </c>
      <c r="G30" s="17">
        <v>0</v>
      </c>
      <c r="H30" s="17">
        <v>10964</v>
      </c>
    </row>
    <row r="31" spans="1:8" ht="20.100000000000001" customHeight="1" x14ac:dyDescent="0.15">
      <c r="A31" s="20">
        <v>22</v>
      </c>
      <c r="B31" s="16">
        <v>30</v>
      </c>
      <c r="C31" s="17">
        <v>13</v>
      </c>
      <c r="D31" s="17">
        <v>1</v>
      </c>
      <c r="E31" s="17">
        <v>16</v>
      </c>
      <c r="F31" s="17">
        <v>527</v>
      </c>
      <c r="G31" s="17">
        <v>1</v>
      </c>
      <c r="H31" s="17">
        <v>7815</v>
      </c>
    </row>
    <row r="32" spans="1:8" ht="20.100000000000001" customHeight="1" x14ac:dyDescent="0.15">
      <c r="A32" s="33">
        <v>23</v>
      </c>
      <c r="B32" s="16">
        <v>55</v>
      </c>
      <c r="C32" s="17">
        <v>21</v>
      </c>
      <c r="D32" s="17">
        <v>1</v>
      </c>
      <c r="E32" s="17">
        <v>33</v>
      </c>
      <c r="F32" s="17">
        <v>431</v>
      </c>
      <c r="G32" s="17">
        <v>400</v>
      </c>
      <c r="H32" s="17">
        <v>61113</v>
      </c>
    </row>
    <row r="33" spans="1:8" ht="20.100000000000001" customHeight="1" x14ac:dyDescent="0.15">
      <c r="A33" s="33">
        <v>24</v>
      </c>
      <c r="B33" s="16">
        <v>41</v>
      </c>
      <c r="C33" s="17">
        <v>22</v>
      </c>
      <c r="D33" s="17">
        <v>0</v>
      </c>
      <c r="E33" s="17">
        <v>19</v>
      </c>
      <c r="F33" s="17">
        <v>818</v>
      </c>
      <c r="G33" s="17">
        <v>0</v>
      </c>
      <c r="H33" s="17">
        <v>72677</v>
      </c>
    </row>
    <row r="34" spans="1:8" ht="20.100000000000001" customHeight="1" thickBot="1" x14ac:dyDescent="0.2">
      <c r="A34" s="36">
        <v>25</v>
      </c>
      <c r="B34" s="37">
        <f>SUM(C34:E34)</f>
        <v>38</v>
      </c>
      <c r="C34" s="38">
        <v>12</v>
      </c>
      <c r="D34" s="38">
        <v>0</v>
      </c>
      <c r="E34" s="38">
        <v>26</v>
      </c>
      <c r="F34" s="38">
        <v>250.43</v>
      </c>
      <c r="G34" s="38">
        <v>0</v>
      </c>
      <c r="H34" s="38">
        <v>7841</v>
      </c>
    </row>
    <row r="35" spans="1:8" ht="20.100000000000001" customHeight="1" x14ac:dyDescent="0.15">
      <c r="A35" s="22" t="s">
        <v>19</v>
      </c>
      <c r="B35" s="21"/>
      <c r="C35" s="23"/>
      <c r="D35" s="23"/>
      <c r="E35" s="23"/>
      <c r="F35" s="23"/>
      <c r="G35" s="23"/>
      <c r="H35" s="23"/>
    </row>
    <row r="36" spans="1:8" ht="20.100000000000001" customHeight="1" x14ac:dyDescent="0.15">
      <c r="A36" s="23"/>
      <c r="B36" s="21"/>
      <c r="C36" s="23"/>
      <c r="D36" s="23"/>
      <c r="E36" s="23"/>
      <c r="F36" s="23"/>
      <c r="G36" s="23"/>
      <c r="H36" s="23"/>
    </row>
    <row r="37" spans="1:8" ht="20.100000000000001" customHeight="1" thickBot="1" x14ac:dyDescent="0.2">
      <c r="A37" s="21"/>
      <c r="B37" s="21"/>
      <c r="C37" s="21"/>
      <c r="D37" s="24" t="s">
        <v>17</v>
      </c>
      <c r="E37" s="21"/>
      <c r="F37" s="21"/>
      <c r="G37" s="21"/>
      <c r="H37" s="25" t="s">
        <v>10</v>
      </c>
    </row>
    <row r="38" spans="1:8" ht="20.100000000000001" customHeight="1" x14ac:dyDescent="0.15">
      <c r="A38" s="43" t="s">
        <v>0</v>
      </c>
      <c r="B38" s="45" t="s">
        <v>1</v>
      </c>
      <c r="C38" s="45"/>
      <c r="D38" s="45"/>
      <c r="E38" s="45"/>
      <c r="F38" s="45" t="s">
        <v>11</v>
      </c>
      <c r="G38" s="45"/>
      <c r="H38" s="26" t="s">
        <v>7</v>
      </c>
    </row>
    <row r="39" spans="1:8" ht="20.100000000000001" customHeight="1" x14ac:dyDescent="0.15">
      <c r="A39" s="44"/>
      <c r="B39" s="27" t="s">
        <v>2</v>
      </c>
      <c r="C39" s="27" t="s">
        <v>3</v>
      </c>
      <c r="D39" s="27" t="s">
        <v>4</v>
      </c>
      <c r="E39" s="27" t="s">
        <v>5</v>
      </c>
      <c r="F39" s="28" t="s">
        <v>20</v>
      </c>
      <c r="G39" s="27" t="s">
        <v>6</v>
      </c>
      <c r="H39" s="29" t="s">
        <v>8</v>
      </c>
    </row>
    <row r="40" spans="1:8" ht="20.100000000000001" customHeight="1" x14ac:dyDescent="0.15">
      <c r="A40" s="30" t="s">
        <v>12</v>
      </c>
      <c r="B40" s="31">
        <f>SUM(C40:E40)</f>
        <v>8</v>
      </c>
      <c r="C40" s="32">
        <v>3</v>
      </c>
      <c r="D40" s="32">
        <v>1</v>
      </c>
      <c r="E40" s="32">
        <v>4</v>
      </c>
      <c r="F40" s="32">
        <v>14</v>
      </c>
      <c r="G40" s="32">
        <v>10</v>
      </c>
      <c r="H40" s="32">
        <v>427</v>
      </c>
    </row>
    <row r="41" spans="1:8" ht="20.100000000000001" customHeight="1" x14ac:dyDescent="0.15">
      <c r="A41" s="33">
        <v>14</v>
      </c>
      <c r="B41" s="16">
        <f>SUM(C41:E41)</f>
        <v>14</v>
      </c>
      <c r="C41" s="17">
        <v>5</v>
      </c>
      <c r="D41" s="17">
        <v>1</v>
      </c>
      <c r="E41" s="17">
        <v>8</v>
      </c>
      <c r="F41" s="17">
        <v>755</v>
      </c>
      <c r="G41" s="17">
        <v>3</v>
      </c>
      <c r="H41" s="17">
        <v>43428</v>
      </c>
    </row>
    <row r="42" spans="1:8" ht="20.100000000000001" customHeight="1" x14ac:dyDescent="0.15">
      <c r="A42" s="33">
        <v>15</v>
      </c>
      <c r="B42" s="16">
        <f>SUM(C42:E42)</f>
        <v>6</v>
      </c>
      <c r="C42" s="17">
        <v>4</v>
      </c>
      <c r="D42" s="19" t="s">
        <v>23</v>
      </c>
      <c r="E42" s="17">
        <v>2</v>
      </c>
      <c r="F42" s="17">
        <v>54</v>
      </c>
      <c r="G42" s="19" t="s">
        <v>23</v>
      </c>
      <c r="H42" s="17">
        <v>1975</v>
      </c>
    </row>
    <row r="43" spans="1:8" ht="20.100000000000001" customHeight="1" x14ac:dyDescent="0.15">
      <c r="A43" s="33">
        <v>16</v>
      </c>
      <c r="B43" s="16">
        <f>SUM(C43:E43)</f>
        <v>10</v>
      </c>
      <c r="C43" s="17">
        <v>4</v>
      </c>
      <c r="D43" s="19" t="s">
        <v>23</v>
      </c>
      <c r="E43" s="17">
        <v>6</v>
      </c>
      <c r="F43" s="17">
        <v>114</v>
      </c>
      <c r="G43" s="19" t="s">
        <v>23</v>
      </c>
      <c r="H43" s="17">
        <v>3773</v>
      </c>
    </row>
    <row r="44" spans="1:8" ht="20.100000000000001" customHeight="1" x14ac:dyDescent="0.15">
      <c r="A44" s="33">
        <v>17</v>
      </c>
      <c r="B44" s="16">
        <f>SUM(C44:E44)</f>
        <v>17</v>
      </c>
      <c r="C44" s="17">
        <v>8</v>
      </c>
      <c r="D44" s="19" t="s">
        <v>23</v>
      </c>
      <c r="E44" s="17">
        <v>9</v>
      </c>
      <c r="F44" s="17">
        <v>250</v>
      </c>
      <c r="G44" s="19" t="s">
        <v>23</v>
      </c>
      <c r="H44" s="17">
        <v>19660</v>
      </c>
    </row>
    <row r="45" spans="1:8" ht="20.100000000000001" customHeight="1" x14ac:dyDescent="0.15">
      <c r="A45" s="20">
        <v>18</v>
      </c>
      <c r="B45" s="16">
        <v>6</v>
      </c>
      <c r="C45" s="17">
        <v>3</v>
      </c>
      <c r="D45" s="19" t="s">
        <v>23</v>
      </c>
      <c r="E45" s="17">
        <v>3</v>
      </c>
      <c r="F45" s="17">
        <v>163</v>
      </c>
      <c r="G45" s="19" t="s">
        <v>23</v>
      </c>
      <c r="H45" s="17">
        <v>3306</v>
      </c>
    </row>
    <row r="46" spans="1:8" ht="20.100000000000001" customHeight="1" x14ac:dyDescent="0.15">
      <c r="A46" s="20">
        <v>19</v>
      </c>
      <c r="B46" s="16">
        <v>8</v>
      </c>
      <c r="C46" s="17">
        <v>4</v>
      </c>
      <c r="D46" s="17">
        <v>1</v>
      </c>
      <c r="E46" s="17">
        <v>3</v>
      </c>
      <c r="F46" s="17">
        <v>371</v>
      </c>
      <c r="G46" s="17">
        <v>1</v>
      </c>
      <c r="H46" s="17">
        <v>18566</v>
      </c>
    </row>
    <row r="47" spans="1:8" ht="20.100000000000001" customHeight="1" x14ac:dyDescent="0.15">
      <c r="A47" s="20">
        <v>20</v>
      </c>
      <c r="B47" s="16">
        <v>16</v>
      </c>
      <c r="C47" s="17">
        <v>10</v>
      </c>
      <c r="D47" s="17">
        <v>4</v>
      </c>
      <c r="E47" s="17">
        <v>2</v>
      </c>
      <c r="F47" s="17">
        <v>415</v>
      </c>
      <c r="G47" s="17">
        <v>336</v>
      </c>
      <c r="H47" s="17">
        <v>12791</v>
      </c>
    </row>
    <row r="48" spans="1:8" ht="20.100000000000001" customHeight="1" x14ac:dyDescent="0.15">
      <c r="A48" s="20">
        <v>21</v>
      </c>
      <c r="B48" s="16">
        <v>8</v>
      </c>
      <c r="C48" s="17">
        <v>2</v>
      </c>
      <c r="D48" s="19" t="s">
        <v>23</v>
      </c>
      <c r="E48" s="17">
        <v>6</v>
      </c>
      <c r="F48" s="17">
        <v>273</v>
      </c>
      <c r="G48" s="19" t="s">
        <v>23</v>
      </c>
      <c r="H48" s="17">
        <v>5028</v>
      </c>
    </row>
    <row r="49" spans="1:8" ht="20.100000000000001" customHeight="1" x14ac:dyDescent="0.15">
      <c r="A49" s="33">
        <v>22</v>
      </c>
      <c r="B49" s="17">
        <v>6</v>
      </c>
      <c r="C49" s="17">
        <v>3</v>
      </c>
      <c r="D49" s="19" t="s">
        <v>23</v>
      </c>
      <c r="E49" s="17">
        <v>3</v>
      </c>
      <c r="F49" s="17">
        <v>147</v>
      </c>
      <c r="G49" s="19" t="s">
        <v>23</v>
      </c>
      <c r="H49" s="17">
        <v>982</v>
      </c>
    </row>
    <row r="50" spans="1:8" ht="20.100000000000001" customHeight="1" x14ac:dyDescent="0.15">
      <c r="A50" s="33">
        <v>23</v>
      </c>
      <c r="B50" s="16">
        <f>SUM(C50:E50)</f>
        <v>13</v>
      </c>
      <c r="C50" s="17">
        <v>3</v>
      </c>
      <c r="D50" s="19">
        <v>1</v>
      </c>
      <c r="E50" s="17">
        <v>9</v>
      </c>
      <c r="F50" s="17">
        <v>45</v>
      </c>
      <c r="G50" s="19">
        <v>50</v>
      </c>
      <c r="H50" s="17">
        <v>6155</v>
      </c>
    </row>
    <row r="51" spans="1:8" ht="20.100000000000001" customHeight="1" x14ac:dyDescent="0.15">
      <c r="A51" s="20">
        <v>24</v>
      </c>
      <c r="B51" s="16">
        <v>5</v>
      </c>
      <c r="C51" s="17">
        <v>2</v>
      </c>
      <c r="D51" s="19">
        <v>1</v>
      </c>
      <c r="E51" s="17">
        <v>2</v>
      </c>
      <c r="F51" s="17">
        <v>83</v>
      </c>
      <c r="G51" s="19">
        <v>1</v>
      </c>
      <c r="H51" s="17">
        <v>3169</v>
      </c>
    </row>
    <row r="52" spans="1:8" ht="20.100000000000001" customHeight="1" thickBot="1" x14ac:dyDescent="0.2">
      <c r="A52" s="36">
        <v>25</v>
      </c>
      <c r="B52" s="37">
        <v>9</v>
      </c>
      <c r="C52" s="38">
        <v>2</v>
      </c>
      <c r="D52" s="38">
        <v>2</v>
      </c>
      <c r="E52" s="38">
        <v>5</v>
      </c>
      <c r="F52" s="38">
        <v>41</v>
      </c>
      <c r="G52" s="38">
        <v>45</v>
      </c>
      <c r="H52" s="38">
        <v>1295</v>
      </c>
    </row>
    <row r="53" spans="1:8" ht="20.100000000000001" customHeight="1" x14ac:dyDescent="0.15">
      <c r="A53" s="21" t="s">
        <v>13</v>
      </c>
      <c r="B53" s="21"/>
      <c r="C53" s="21"/>
      <c r="D53" s="21"/>
      <c r="E53" s="21"/>
      <c r="F53" s="21"/>
      <c r="G53" s="21"/>
      <c r="H53" s="21"/>
    </row>
    <row r="54" spans="1:8" ht="20.100000000000001" customHeight="1" x14ac:dyDescent="0.15">
      <c r="A54" s="21"/>
      <c r="B54" s="21"/>
      <c r="C54" s="21"/>
      <c r="D54" s="21"/>
      <c r="E54" s="21"/>
      <c r="F54" s="21"/>
      <c r="G54" s="21"/>
      <c r="H54" s="21"/>
    </row>
    <row r="55" spans="1:8" ht="20.100000000000001" customHeight="1" thickBot="1" x14ac:dyDescent="0.2">
      <c r="A55" s="21"/>
      <c r="B55" s="21"/>
      <c r="C55" s="21"/>
      <c r="D55" s="24" t="s">
        <v>16</v>
      </c>
      <c r="E55" s="21"/>
      <c r="F55" s="21"/>
      <c r="G55" s="21"/>
      <c r="H55" s="25" t="s">
        <v>10</v>
      </c>
    </row>
    <row r="56" spans="1:8" ht="20.100000000000001" customHeight="1" x14ac:dyDescent="0.15">
      <c r="A56" s="43" t="s">
        <v>0</v>
      </c>
      <c r="B56" s="45" t="s">
        <v>1</v>
      </c>
      <c r="C56" s="45"/>
      <c r="D56" s="45"/>
      <c r="E56" s="45"/>
      <c r="F56" s="45" t="s">
        <v>11</v>
      </c>
      <c r="G56" s="45"/>
      <c r="H56" s="26" t="s">
        <v>7</v>
      </c>
    </row>
    <row r="57" spans="1:8" ht="20.100000000000001" customHeight="1" x14ac:dyDescent="0.15">
      <c r="A57" s="44"/>
      <c r="B57" s="27" t="s">
        <v>2</v>
      </c>
      <c r="C57" s="27" t="s">
        <v>3</v>
      </c>
      <c r="D57" s="27" t="s">
        <v>4</v>
      </c>
      <c r="E57" s="27" t="s">
        <v>5</v>
      </c>
      <c r="F57" s="28" t="s">
        <v>20</v>
      </c>
      <c r="G57" s="27" t="s">
        <v>6</v>
      </c>
      <c r="H57" s="29" t="s">
        <v>8</v>
      </c>
    </row>
    <row r="58" spans="1:8" ht="20.100000000000001" customHeight="1" x14ac:dyDescent="0.15">
      <c r="A58" s="30" t="s">
        <v>12</v>
      </c>
      <c r="B58" s="31">
        <f>SUM(C58:E58)</f>
        <v>13</v>
      </c>
      <c r="C58" s="32">
        <v>5</v>
      </c>
      <c r="D58" s="34" t="s">
        <v>23</v>
      </c>
      <c r="E58" s="32">
        <v>8</v>
      </c>
      <c r="F58" s="32">
        <v>517</v>
      </c>
      <c r="G58" s="34" t="s">
        <v>23</v>
      </c>
      <c r="H58" s="32">
        <v>48338</v>
      </c>
    </row>
    <row r="59" spans="1:8" ht="20.100000000000001" customHeight="1" x14ac:dyDescent="0.15">
      <c r="A59" s="33">
        <v>14</v>
      </c>
      <c r="B59" s="16">
        <f>SUM(C59:E59)</f>
        <v>11</v>
      </c>
      <c r="C59" s="17">
        <v>4</v>
      </c>
      <c r="D59" s="19" t="s">
        <v>23</v>
      </c>
      <c r="E59" s="17">
        <v>7</v>
      </c>
      <c r="F59" s="17">
        <v>190</v>
      </c>
      <c r="G59" s="19" t="s">
        <v>23</v>
      </c>
      <c r="H59" s="17">
        <v>18340</v>
      </c>
    </row>
    <row r="60" spans="1:8" ht="20.100000000000001" customHeight="1" x14ac:dyDescent="0.15">
      <c r="A60" s="33">
        <v>15</v>
      </c>
      <c r="B60" s="16">
        <f>SUM(C60:E60)</f>
        <v>9</v>
      </c>
      <c r="C60" s="17">
        <v>5</v>
      </c>
      <c r="D60" s="19" t="s">
        <v>23</v>
      </c>
      <c r="E60" s="17">
        <v>4</v>
      </c>
      <c r="F60" s="17">
        <v>290</v>
      </c>
      <c r="G60" s="19" t="s">
        <v>23</v>
      </c>
      <c r="H60" s="17">
        <v>23349</v>
      </c>
    </row>
    <row r="61" spans="1:8" ht="20.100000000000001" customHeight="1" x14ac:dyDescent="0.15">
      <c r="A61" s="33">
        <v>16</v>
      </c>
      <c r="B61" s="16">
        <f>SUM(C61:E61)</f>
        <v>13</v>
      </c>
      <c r="C61" s="17">
        <v>6</v>
      </c>
      <c r="D61" s="17">
        <v>1</v>
      </c>
      <c r="E61" s="17">
        <v>6</v>
      </c>
      <c r="F61" s="17">
        <v>936</v>
      </c>
      <c r="G61" s="17">
        <v>3</v>
      </c>
      <c r="H61" s="17">
        <v>65694</v>
      </c>
    </row>
    <row r="62" spans="1:8" ht="20.100000000000001" customHeight="1" x14ac:dyDescent="0.15">
      <c r="A62" s="33">
        <v>17</v>
      </c>
      <c r="B62" s="16">
        <f>SUM(C62:E62)</f>
        <v>19</v>
      </c>
      <c r="C62" s="17">
        <v>6</v>
      </c>
      <c r="D62" s="17">
        <v>2</v>
      </c>
      <c r="E62" s="17">
        <v>11</v>
      </c>
      <c r="F62" s="17">
        <v>130</v>
      </c>
      <c r="G62" s="17">
        <v>85</v>
      </c>
      <c r="H62" s="17">
        <v>6428</v>
      </c>
    </row>
    <row r="63" spans="1:8" ht="20.100000000000001" customHeight="1" x14ac:dyDescent="0.15">
      <c r="A63" s="20">
        <v>18</v>
      </c>
      <c r="B63" s="16">
        <v>17</v>
      </c>
      <c r="C63" s="17">
        <v>6</v>
      </c>
      <c r="D63" s="17">
        <v>1</v>
      </c>
      <c r="E63" s="17">
        <v>10</v>
      </c>
      <c r="F63" s="17">
        <v>1538</v>
      </c>
      <c r="G63" s="17">
        <v>441</v>
      </c>
      <c r="H63" s="17">
        <v>10868</v>
      </c>
    </row>
    <row r="64" spans="1:8" ht="20.100000000000001" customHeight="1" x14ac:dyDescent="0.15">
      <c r="A64" s="20">
        <v>19</v>
      </c>
      <c r="B64" s="16">
        <v>16</v>
      </c>
      <c r="C64" s="17">
        <v>5</v>
      </c>
      <c r="D64" s="17">
        <v>1</v>
      </c>
      <c r="E64" s="17">
        <v>10</v>
      </c>
      <c r="F64" s="17">
        <v>318</v>
      </c>
      <c r="G64" s="17">
        <v>20</v>
      </c>
      <c r="H64" s="17">
        <v>2290</v>
      </c>
    </row>
    <row r="65" spans="1:8" ht="20.100000000000001" customHeight="1" x14ac:dyDescent="0.15">
      <c r="A65" s="20">
        <v>20</v>
      </c>
      <c r="B65" s="16">
        <v>9</v>
      </c>
      <c r="C65" s="17">
        <v>2</v>
      </c>
      <c r="D65" s="17">
        <v>0</v>
      </c>
      <c r="E65" s="17">
        <v>7</v>
      </c>
      <c r="F65" s="17">
        <v>23</v>
      </c>
      <c r="G65" s="17">
        <v>0</v>
      </c>
      <c r="H65" s="17">
        <v>1077</v>
      </c>
    </row>
    <row r="66" spans="1:8" ht="20.100000000000001" customHeight="1" x14ac:dyDescent="0.15">
      <c r="A66" s="20">
        <v>21</v>
      </c>
      <c r="B66" s="16">
        <v>20</v>
      </c>
      <c r="C66" s="17">
        <v>4</v>
      </c>
      <c r="D66" s="17">
        <v>1</v>
      </c>
      <c r="E66" s="17">
        <v>15</v>
      </c>
      <c r="F66" s="17">
        <v>136</v>
      </c>
      <c r="G66" s="17">
        <v>39</v>
      </c>
      <c r="H66" s="17">
        <v>11643</v>
      </c>
    </row>
    <row r="67" spans="1:8" ht="20.100000000000001" customHeight="1" x14ac:dyDescent="0.15">
      <c r="A67" s="20">
        <v>22</v>
      </c>
      <c r="B67" s="16">
        <v>10</v>
      </c>
      <c r="C67" s="17">
        <v>7</v>
      </c>
      <c r="D67" s="17">
        <v>1</v>
      </c>
      <c r="E67" s="17">
        <v>2</v>
      </c>
      <c r="F67" s="17">
        <v>444</v>
      </c>
      <c r="G67" s="17">
        <v>6</v>
      </c>
      <c r="H67" s="17">
        <v>4300</v>
      </c>
    </row>
    <row r="68" spans="1:8" ht="20.100000000000001" customHeight="1" x14ac:dyDescent="0.15">
      <c r="A68" s="20">
        <v>23</v>
      </c>
      <c r="B68" s="16">
        <v>13</v>
      </c>
      <c r="C68" s="17">
        <v>3</v>
      </c>
      <c r="D68" s="17">
        <v>0</v>
      </c>
      <c r="E68" s="17">
        <v>10</v>
      </c>
      <c r="F68" s="17">
        <v>149</v>
      </c>
      <c r="G68" s="17">
        <v>0</v>
      </c>
      <c r="H68" s="17">
        <v>4333</v>
      </c>
    </row>
    <row r="69" spans="1:8" ht="20.100000000000001" customHeight="1" x14ac:dyDescent="0.15">
      <c r="A69" s="20">
        <v>24</v>
      </c>
      <c r="B69" s="16">
        <v>12</v>
      </c>
      <c r="C69" s="17">
        <v>7</v>
      </c>
      <c r="D69" s="17">
        <v>0</v>
      </c>
      <c r="E69" s="17">
        <v>5</v>
      </c>
      <c r="F69" s="17">
        <v>626</v>
      </c>
      <c r="G69" s="17">
        <v>0</v>
      </c>
      <c r="H69" s="17">
        <v>18568</v>
      </c>
    </row>
    <row r="70" spans="1:8" ht="20.100000000000001" customHeight="1" thickBot="1" x14ac:dyDescent="0.2">
      <c r="A70" s="20">
        <v>25</v>
      </c>
      <c r="B70" s="16">
        <v>5</v>
      </c>
      <c r="C70" s="17">
        <v>0</v>
      </c>
      <c r="D70" s="17">
        <v>0</v>
      </c>
      <c r="E70" s="17">
        <v>5</v>
      </c>
      <c r="F70" s="17">
        <v>0</v>
      </c>
      <c r="G70" s="17">
        <v>40</v>
      </c>
      <c r="H70" s="17">
        <v>50</v>
      </c>
    </row>
    <row r="71" spans="1:8" ht="20.100000000000001" customHeight="1" x14ac:dyDescent="0.15">
      <c r="A71" s="15" t="s">
        <v>9</v>
      </c>
      <c r="B71" s="15"/>
      <c r="C71" s="15"/>
      <c r="D71" s="15"/>
      <c r="E71" s="15"/>
      <c r="F71" s="15"/>
      <c r="G71" s="15"/>
      <c r="H71" s="15"/>
    </row>
    <row r="72" spans="1:8" x14ac:dyDescent="0.15">
      <c r="A72" s="18"/>
      <c r="B72" s="18"/>
      <c r="C72" s="18"/>
      <c r="D72" s="18"/>
      <c r="E72" s="18"/>
      <c r="F72" s="18"/>
      <c r="G72" s="18"/>
      <c r="H72" s="18"/>
    </row>
  </sheetData>
  <mergeCells count="13">
    <mergeCell ref="A38:A39"/>
    <mergeCell ref="B38:E38"/>
    <mergeCell ref="F38:G38"/>
    <mergeCell ref="A2:A3"/>
    <mergeCell ref="B2:E2"/>
    <mergeCell ref="F2:G2"/>
    <mergeCell ref="D1:E1"/>
    <mergeCell ref="A56:A57"/>
    <mergeCell ref="B56:E56"/>
    <mergeCell ref="F56:G56"/>
    <mergeCell ref="A20:A21"/>
    <mergeCell ref="B20:E20"/>
    <mergeCell ref="F20:G20"/>
  </mergeCells>
  <phoneticPr fontId="2"/>
  <pageMargins left="0.49" right="0.68" top="0.84" bottom="0.72" header="0.51200000000000001" footer="0.51200000000000001"/>
  <pageSetup paperSize="9" orientation="portrait" horizontalDpi="300" verticalDpi="300" r:id="rId1"/>
  <headerFooter alignWithMargins="0"/>
  <rowBreaks count="1" manualBreakCount="1">
    <brk id="36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</vt:lpstr>
      <vt:lpstr>'22-1'!Print_Area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2012-06-13T07:57:54Z</cp:lastPrinted>
  <dcterms:created xsi:type="dcterms:W3CDTF">1997-01-08T22:48:59Z</dcterms:created>
  <dcterms:modified xsi:type="dcterms:W3CDTF">2023-03-22T02:07:25Z</dcterms:modified>
</cp:coreProperties>
</file>