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CAAA4DE0-76E8-4A1E-A0B4-A79D96D2C08A}" xr6:coauthVersionLast="36" xr6:coauthVersionMax="36" xr10:uidLastSave="{00000000-0000-0000-0000-000000000000}"/>
  <bookViews>
    <workbookView xWindow="0" yWindow="0" windowWidth="13650" windowHeight="13380"/>
  </bookViews>
  <sheets>
    <sheet name="5-4" sheetId="1" r:id="rId1"/>
  </sheets>
  <definedNames>
    <definedName name="_xlnm.Print_Area" localSheetId="0">'5-4'!$A$1:$W$22</definedName>
  </definedNames>
  <calcPr calcId="191029"/>
</workbook>
</file>

<file path=xl/calcChain.xml><?xml version="1.0" encoding="utf-8"?>
<calcChain xmlns="http://schemas.openxmlformats.org/spreadsheetml/2006/main">
  <c r="F6" i="1" l="1"/>
  <c r="B6" i="1"/>
  <c r="F5" i="1"/>
  <c r="B5" i="1"/>
</calcChain>
</file>

<file path=xl/sharedStrings.xml><?xml version="1.0" encoding="utf-8"?>
<sst xmlns="http://schemas.openxmlformats.org/spreadsheetml/2006/main" count="117" uniqueCount="30">
  <si>
    <t>5-4　職業紹介状況</t>
    <rPh sb="4" eb="6">
      <t>ショクギョウ</t>
    </rPh>
    <rPh sb="6" eb="8">
      <t>ショウカイ</t>
    </rPh>
    <rPh sb="8" eb="10">
      <t>ジョウキョウ</t>
    </rPh>
    <phoneticPr fontId="3"/>
  </si>
  <si>
    <t>－佐久公共職業安定所管内－</t>
    <rPh sb="1" eb="3">
      <t>サク</t>
    </rPh>
    <rPh sb="3" eb="5">
      <t>コウキョウ</t>
    </rPh>
    <rPh sb="5" eb="7">
      <t>ショクギョウ</t>
    </rPh>
    <rPh sb="7" eb="10">
      <t>アンテイジョ</t>
    </rPh>
    <rPh sb="10" eb="12">
      <t>カンナイ</t>
    </rPh>
    <phoneticPr fontId="3"/>
  </si>
  <si>
    <t>（単位：人）</t>
    <rPh sb="1" eb="3">
      <t>タンイ</t>
    </rPh>
    <rPh sb="4" eb="5">
      <t>ヒト</t>
    </rPh>
    <phoneticPr fontId="3"/>
  </si>
  <si>
    <t>年度</t>
    <rPh sb="0" eb="2">
      <t>ネンド</t>
    </rPh>
    <phoneticPr fontId="3"/>
  </si>
  <si>
    <t>新規求職申込者件数</t>
    <rPh sb="0" eb="2">
      <t>シンキ</t>
    </rPh>
    <rPh sb="2" eb="4">
      <t>キュウショク</t>
    </rPh>
    <rPh sb="4" eb="6">
      <t>モウシコ</t>
    </rPh>
    <rPh sb="6" eb="7">
      <t>シャ</t>
    </rPh>
    <rPh sb="7" eb="9">
      <t>ケンスウ</t>
    </rPh>
    <phoneticPr fontId="3"/>
  </si>
  <si>
    <t>新規求人数</t>
    <rPh sb="0" eb="2">
      <t>シンキ</t>
    </rPh>
    <rPh sb="2" eb="5">
      <t>キュウジンスウ</t>
    </rPh>
    <phoneticPr fontId="3"/>
  </si>
  <si>
    <t>就職件数</t>
    <rPh sb="0" eb="2">
      <t>シュウショク</t>
    </rPh>
    <rPh sb="2" eb="4">
      <t>ケンスウ</t>
    </rPh>
    <phoneticPr fontId="3"/>
  </si>
  <si>
    <t>中高年齢就職件数</t>
    <rPh sb="0" eb="2">
      <t>ナカダカ</t>
    </rPh>
    <rPh sb="2" eb="4">
      <t>ネンレイ</t>
    </rPh>
    <rPh sb="4" eb="6">
      <t>シュウショク</t>
    </rPh>
    <rPh sb="6" eb="8">
      <t>ケンスウ</t>
    </rPh>
    <phoneticPr fontId="3"/>
  </si>
  <si>
    <t>新規学卒者</t>
    <rPh sb="0" eb="2">
      <t>シンキ</t>
    </rPh>
    <rPh sb="2" eb="5">
      <t>ガクソツシャ</t>
    </rPh>
    <phoneticPr fontId="3"/>
  </si>
  <si>
    <t>中学校</t>
    <rPh sb="0" eb="3">
      <t>チュウガッコウ</t>
    </rPh>
    <phoneticPr fontId="3"/>
  </si>
  <si>
    <t>高等学校</t>
    <rPh sb="0" eb="2">
      <t>コウトウ</t>
    </rPh>
    <rPh sb="2" eb="4">
      <t>ガッコウ</t>
    </rPh>
    <phoneticPr fontId="3"/>
  </si>
  <si>
    <t>全数</t>
    <rPh sb="0" eb="2">
      <t>ゼンスウ</t>
    </rPh>
    <phoneticPr fontId="3"/>
  </si>
  <si>
    <t>男</t>
    <rPh sb="0" eb="1">
      <t>オトコ</t>
    </rPh>
    <phoneticPr fontId="3"/>
  </si>
  <si>
    <t>女</t>
    <rPh sb="0" eb="1">
      <t>オンナ</t>
    </rPh>
    <phoneticPr fontId="3"/>
  </si>
  <si>
    <t>卒業予
定者数</t>
    <rPh sb="0" eb="2">
      <t>ソツギョウ</t>
    </rPh>
    <rPh sb="2" eb="3">
      <t>ヨ</t>
    </rPh>
    <rPh sb="4" eb="5">
      <t>サダム</t>
    </rPh>
    <rPh sb="5" eb="6">
      <t>シャ</t>
    </rPh>
    <rPh sb="6" eb="7">
      <t>カズ</t>
    </rPh>
    <phoneticPr fontId="3"/>
  </si>
  <si>
    <t>求職者数</t>
    <rPh sb="0" eb="3">
      <t>キュウショクシャ</t>
    </rPh>
    <rPh sb="3" eb="4">
      <t>カズ</t>
    </rPh>
    <phoneticPr fontId="3"/>
  </si>
  <si>
    <t>県内
求人者</t>
    <rPh sb="0" eb="2">
      <t>ケンナイ</t>
    </rPh>
    <rPh sb="3" eb="5">
      <t>キュウジン</t>
    </rPh>
    <rPh sb="5" eb="6">
      <t>シャ</t>
    </rPh>
    <phoneticPr fontId="3"/>
  </si>
  <si>
    <t>県外
求人者</t>
    <rPh sb="0" eb="2">
      <t>ケンガイ</t>
    </rPh>
    <rPh sb="3" eb="5">
      <t>キュウジン</t>
    </rPh>
    <rPh sb="5" eb="6">
      <t>シャ</t>
    </rPh>
    <phoneticPr fontId="3"/>
  </si>
  <si>
    <t>県内就
職者数</t>
    <rPh sb="0" eb="2">
      <t>ケンナイ</t>
    </rPh>
    <rPh sb="2" eb="3">
      <t>ジュ</t>
    </rPh>
    <rPh sb="4" eb="5">
      <t>ショク</t>
    </rPh>
    <rPh sb="5" eb="6">
      <t>シャ</t>
    </rPh>
    <rPh sb="6" eb="7">
      <t>カズ</t>
    </rPh>
    <phoneticPr fontId="3"/>
  </si>
  <si>
    <t>県外就
職者数</t>
    <rPh sb="0" eb="2">
      <t>ケンガイ</t>
    </rPh>
    <rPh sb="2" eb="3">
      <t>ジュ</t>
    </rPh>
    <rPh sb="4" eb="5">
      <t>ショク</t>
    </rPh>
    <rPh sb="5" eb="6">
      <t>シャ</t>
    </rPh>
    <rPh sb="6" eb="7">
      <t>カズ</t>
    </rPh>
    <phoneticPr fontId="3"/>
  </si>
  <si>
    <t>-</t>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</si>
  <si>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rPh sb="0" eb="1">
      <t>チュウ</t>
    </rPh>
    <rPh sb="14" eb="16">
      <t>コモロ</t>
    </rPh>
    <rPh sb="16" eb="18">
      <t>コウキョウ</t>
    </rPh>
    <rPh sb="18" eb="20">
      <t>ショクギョウ</t>
    </rPh>
    <rPh sb="20" eb="23">
      <t>アンテイジョ</t>
    </rPh>
    <rPh sb="24" eb="26">
      <t>ハイシ</t>
    </rPh>
    <rPh sb="28" eb="30">
      <t>サク</t>
    </rPh>
    <rPh sb="30" eb="32">
      <t>コウキョウ</t>
    </rPh>
    <rPh sb="32" eb="34">
      <t>ショクギョウ</t>
    </rPh>
    <rPh sb="34" eb="37">
      <t>アンテイジョ</t>
    </rPh>
    <rPh sb="37" eb="39">
      <t>コモロ</t>
    </rPh>
    <rPh sb="39" eb="42">
      <t>シュッチョウジョ</t>
    </rPh>
    <rPh sb="43" eb="45">
      <t>ヘンコウ</t>
    </rPh>
    <rPh sb="53" eb="55">
      <t>コモロ</t>
    </rPh>
    <rPh sb="55" eb="57">
      <t>コウキョウ</t>
    </rPh>
    <rPh sb="57" eb="59">
      <t>ショクギョウ</t>
    </rPh>
    <rPh sb="59" eb="62">
      <t>アンテイジョ</t>
    </rPh>
    <rPh sb="63" eb="65">
      <t>カンカツ</t>
    </rPh>
    <rPh sb="70" eb="71">
      <t>キュウ</t>
    </rPh>
    <rPh sb="72" eb="75">
      <t>アサシナムラ</t>
    </rPh>
    <rPh sb="77" eb="78">
      <t>キュウ</t>
    </rPh>
    <rPh sb="79" eb="82">
      <t>モチヅキマチ</t>
    </rPh>
    <rPh sb="83" eb="87">
      <t>キタサクグン</t>
    </rPh>
    <rPh sb="87" eb="90">
      <t>タテシナマチ</t>
    </rPh>
    <rPh sb="91" eb="92">
      <t>アタラ</t>
    </rPh>
    <rPh sb="94" eb="96">
      <t>サク</t>
    </rPh>
    <rPh sb="96" eb="98">
      <t>コウキョウ</t>
    </rPh>
    <rPh sb="98" eb="100">
      <t>ショクギョウ</t>
    </rPh>
    <rPh sb="100" eb="103">
      <t>アンテイジョ</t>
    </rPh>
    <rPh sb="104" eb="106">
      <t>カンカツ</t>
    </rPh>
    <rPh sb="115" eb="117">
      <t>ネンド</t>
    </rPh>
    <rPh sb="122" eb="123">
      <t>ブン</t>
    </rPh>
    <rPh sb="124" eb="125">
      <t>フク</t>
    </rPh>
    <phoneticPr fontId="3"/>
  </si>
  <si>
    <t>注4）卒業予定者数は各年5月15日現在の数値である。</t>
    <rPh sb="0" eb="1">
      <t>チュウ</t>
    </rPh>
    <rPh sb="3" eb="5">
      <t>ソツギョウ</t>
    </rPh>
    <rPh sb="5" eb="8">
      <t>ヨテイシャ</t>
    </rPh>
    <rPh sb="8" eb="9">
      <t>カズ</t>
    </rPh>
    <rPh sb="10" eb="11">
      <t>カク</t>
    </rPh>
    <rPh sb="11" eb="12">
      <t>ネン</t>
    </rPh>
    <rPh sb="13" eb="14">
      <t>ガツ</t>
    </rPh>
    <rPh sb="16" eb="17">
      <t>ヒ</t>
    </rPh>
    <rPh sb="17" eb="19">
      <t>ゲンザイ</t>
    </rPh>
    <rPh sb="20" eb="22">
      <t>スウチ</t>
    </rPh>
    <phoneticPr fontId="3"/>
  </si>
  <si>
    <t>資料：佐久公共職業安定所</t>
    <rPh sb="0" eb="2">
      <t>シリョウ</t>
    </rPh>
    <rPh sb="3" eb="5">
      <t>サク</t>
    </rPh>
    <rPh sb="5" eb="7">
      <t>コウキョウ</t>
    </rPh>
    <rPh sb="7" eb="9">
      <t>ショクギョウ</t>
    </rPh>
    <rPh sb="9" eb="12">
      <t>アンテイジョ</t>
    </rPh>
    <phoneticPr fontId="3"/>
  </si>
  <si>
    <t>一般（45歳以上）</t>
    <rPh sb="0" eb="2">
      <t>イッパン</t>
    </rPh>
    <rPh sb="5" eb="8">
      <t>サイイジョウ</t>
    </rPh>
    <phoneticPr fontId="3"/>
  </si>
  <si>
    <t>常用（45歳以上）</t>
    <rPh sb="0" eb="2">
      <t>ジョウヨウ</t>
    </rPh>
    <rPh sb="5" eb="8">
      <t>サイイジョウ</t>
    </rPh>
    <phoneticPr fontId="3"/>
  </si>
  <si>
    <t>一般（55歳以上）</t>
    <rPh sb="0" eb="2">
      <t>イッパン</t>
    </rPh>
    <rPh sb="5" eb="8">
      <t>サイイジョウ</t>
    </rPh>
    <phoneticPr fontId="3"/>
  </si>
  <si>
    <t>注2）新規求職申込件数、新規求人数、就職件数は、パートタイムを含む全数で表示。</t>
    <rPh sb="0" eb="1">
      <t>チュウ</t>
    </rPh>
    <rPh sb="3" eb="5">
      <t>シンキ</t>
    </rPh>
    <rPh sb="5" eb="7">
      <t>キュウショク</t>
    </rPh>
    <rPh sb="7" eb="9">
      <t>モウシコミ</t>
    </rPh>
    <rPh sb="9" eb="11">
      <t>ケンスウ</t>
    </rPh>
    <rPh sb="12" eb="14">
      <t>シンキ</t>
    </rPh>
    <rPh sb="14" eb="16">
      <t>キュウジン</t>
    </rPh>
    <rPh sb="16" eb="17">
      <t>カズ</t>
    </rPh>
    <rPh sb="18" eb="20">
      <t>シュウショク</t>
    </rPh>
    <rPh sb="20" eb="22">
      <t>ケンスウ</t>
    </rPh>
    <rPh sb="31" eb="32">
      <t>フク</t>
    </rPh>
    <rPh sb="33" eb="35">
      <t>ゼンスウ</t>
    </rPh>
    <rPh sb="36" eb="38">
      <t>ヒョウジ</t>
    </rPh>
    <phoneticPr fontId="3"/>
  </si>
  <si>
    <t>注3）中高年齢就職件数はパートタイムを除くフルタイムの数値である。</t>
    <rPh sb="0" eb="1">
      <t>チュウ</t>
    </rPh>
    <rPh sb="3" eb="6">
      <t>チュウコウネン</t>
    </rPh>
    <rPh sb="6" eb="7">
      <t>レイ</t>
    </rPh>
    <rPh sb="7" eb="9">
      <t>シュウショク</t>
    </rPh>
    <rPh sb="9" eb="11">
      <t>ケンスウ</t>
    </rPh>
    <rPh sb="19" eb="20">
      <t>ノゾ</t>
    </rPh>
    <rPh sb="27" eb="29">
      <t>スウチ</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</si>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</sst>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1">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 xfId="0" applyFont="1" applyBorder="1" applyAlignment="1">
      <alignment horizontal="distributed" vertical="center" wrapText="1" shrinkToFit="1"/>
    </xf>
    <xf numFmtId="0" fontId="4" fillId="0" borderId="1" xfId="0" applyFont="1" applyBorder="1" applyAlignment="1">
      <alignment horizontal="distributed" vertical="center" wrapText="1" shrinkToFit="1"/>
    </xf>
    <xf numFmtId="0" fontId="4" fillId="0" borderId="3" xfId="0" applyFont="1" applyBorder="1" applyAlignment="1">
      <alignment horizontal="distributed" vertical="center" wrapText="1" shrinkToFit="1"/>
    </xf>
    <xf numFmtId="0" fontId="4" fillId="0" borderId="4" xfId="0" applyFont="1" applyBorder="1" applyAlignment="1">
      <alignment horizontal="center" vertical="center"/>
    </xf>
    <xf numFmtId="38" fontId="4" fillId="0" borderId="0" xfId="2" applyFont="1" applyBorder="1" applyAlignment="1">
      <alignment horizontal="center" vertical="center"/>
    </xf>
    <xf numFmtId="0" fontId="5" fillId="0" borderId="4" xfId="0" applyFont="1" applyFill="1" applyBorder="1" applyAlignment="1">
      <alignment horizontal="center" vertical="center"/>
    </xf>
    <xf numFmtId="38" fontId="5" fillId="0" borderId="0" xfId="2" applyFont="1" applyFill="1" applyBorder="1" applyAlignment="1">
      <alignment horizontal="center" vertical="center"/>
    </xf>
    <xf numFmtId="0" fontId="5" fillId="0" borderId="0" xfId="0" applyFont="1" applyAlignment="1">
      <alignment vertical="center"/>
    </xf>
    <xf numFmtId="0" fontId="4" fillId="0" borderId="4" xfId="0" applyFont="1" applyFill="1" applyBorder="1" applyAlignment="1">
      <alignment horizontal="center" vertical="center"/>
    </xf>
    <xf numFmtId="38" fontId="4" fillId="0" borderId="0" xfId="2"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0" fillId="0" borderId="0" xfId="0" applyFont="1" applyBorder="1" applyAlignment="1">
      <alignment vertical="center" wrapText="1"/>
    </xf>
    <xf numFmtId="0" fontId="4" fillId="0" borderId="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showGridLines="0" tabSelected="1" view="pageBreakPreview" zoomScaleNormal="100" workbookViewId="0">
      <selection activeCell="A15" sqref="A15"/>
    </sheetView>
  </sheetViews>
  <sheetFormatPr defaultRowHeight="20.100000000000001" customHeight="1" x14ac:dyDescent="0.15"/>
  <cols>
    <col min="1" max="1" width="3.5" style="2" customWidth="1"/>
    <col min="2" max="2" width="7.5" style="2" bestFit="1" customWidth="1"/>
    <col min="3" max="4" width="6.625" style="2" customWidth="1"/>
    <col min="5" max="5" width="8.625" style="2" customWidth="1"/>
    <col min="6" max="6" width="6.5" style="2" bestFit="1" customWidth="1"/>
    <col min="7" max="11" width="6.625" style="2" customWidth="1"/>
    <col min="12" max="24" width="7.25" style="2" customWidth="1"/>
    <col min="25" max="16384" width="9" style="2"/>
  </cols>
  <sheetData>
    <row r="1" spans="1:23" ht="20.100000000000001" customHeight="1" thickBot="1" x14ac:dyDescent="0.2">
      <c r="A1" s="1" t="s">
        <v>0</v>
      </c>
      <c r="E1" s="3" t="s">
        <v>1</v>
      </c>
      <c r="W1" s="4" t="s">
        <v>2</v>
      </c>
    </row>
    <row r="2" spans="1:23" ht="20.100000000000001" customHeight="1" x14ac:dyDescent="0.15">
      <c r="A2" s="20" t="s">
        <v>3</v>
      </c>
      <c r="B2" s="23" t="s">
        <v>4</v>
      </c>
      <c r="C2" s="23"/>
      <c r="D2" s="23"/>
      <c r="E2" s="25" t="s">
        <v>5</v>
      </c>
      <c r="F2" s="23" t="s">
        <v>6</v>
      </c>
      <c r="G2" s="23"/>
      <c r="H2" s="23"/>
      <c r="I2" s="23" t="s">
        <v>7</v>
      </c>
      <c r="J2" s="23"/>
      <c r="K2" s="23"/>
      <c r="L2" s="27" t="s">
        <v>8</v>
      </c>
      <c r="M2" s="23"/>
      <c r="N2" s="23"/>
      <c r="O2" s="23"/>
      <c r="P2" s="23"/>
      <c r="Q2" s="23"/>
      <c r="R2" s="23"/>
      <c r="S2" s="23"/>
      <c r="T2" s="23"/>
      <c r="U2" s="23"/>
      <c r="V2" s="23"/>
      <c r="W2" s="28"/>
    </row>
    <row r="3" spans="1:23" ht="20.100000000000001" customHeight="1" x14ac:dyDescent="0.15">
      <c r="A3" s="21"/>
      <c r="B3" s="24"/>
      <c r="C3" s="24"/>
      <c r="D3" s="24"/>
      <c r="E3" s="26"/>
      <c r="F3" s="24"/>
      <c r="G3" s="24"/>
      <c r="H3" s="24"/>
      <c r="I3" s="24"/>
      <c r="J3" s="24"/>
      <c r="K3" s="24"/>
      <c r="L3" s="29" t="s">
        <v>9</v>
      </c>
      <c r="M3" s="24"/>
      <c r="N3" s="24"/>
      <c r="O3" s="24"/>
      <c r="P3" s="24"/>
      <c r="Q3" s="24"/>
      <c r="R3" s="24" t="s">
        <v>10</v>
      </c>
      <c r="S3" s="24"/>
      <c r="T3" s="24"/>
      <c r="U3" s="24"/>
      <c r="V3" s="24"/>
      <c r="W3" s="30"/>
    </row>
    <row r="4" spans="1:23" ht="80.25" customHeight="1" x14ac:dyDescent="0.15">
      <c r="A4" s="22"/>
      <c r="B4" s="5" t="s">
        <v>11</v>
      </c>
      <c r="C4" s="5" t="s">
        <v>12</v>
      </c>
      <c r="D4" s="5" t="s">
        <v>13</v>
      </c>
      <c r="E4" s="5" t="s">
        <v>11</v>
      </c>
      <c r="F4" s="5" t="s">
        <v>11</v>
      </c>
      <c r="G4" s="5" t="s">
        <v>12</v>
      </c>
      <c r="H4" s="5" t="s">
        <v>13</v>
      </c>
      <c r="I4" s="6" t="s">
        <v>24</v>
      </c>
      <c r="J4" s="6" t="s">
        <v>25</v>
      </c>
      <c r="K4" s="6" t="s">
        <v>26</v>
      </c>
      <c r="L4" s="7" t="s">
        <v>14</v>
      </c>
      <c r="M4" s="8" t="s">
        <v>15</v>
      </c>
      <c r="N4" s="8" t="s">
        <v>16</v>
      </c>
      <c r="O4" s="8" t="s">
        <v>17</v>
      </c>
      <c r="P4" s="8" t="s">
        <v>18</v>
      </c>
      <c r="Q4" s="8" t="s">
        <v>19</v>
      </c>
      <c r="R4" s="7" t="s">
        <v>14</v>
      </c>
      <c r="S4" s="8" t="s">
        <v>15</v>
      </c>
      <c r="T4" s="8" t="s">
        <v>16</v>
      </c>
      <c r="U4" s="8" t="s">
        <v>17</v>
      </c>
      <c r="V4" s="8" t="s">
        <v>18</v>
      </c>
      <c r="W4" s="9" t="s">
        <v>19</v>
      </c>
    </row>
    <row r="5" spans="1:23" ht="30" customHeight="1" x14ac:dyDescent="0.15">
      <c r="A5" s="10">
        <v>14</v>
      </c>
      <c r="B5" s="11">
        <f>SUM(C5:D5)</f>
        <v>5525</v>
      </c>
      <c r="C5" s="11">
        <v>3356</v>
      </c>
      <c r="D5" s="11">
        <v>2169</v>
      </c>
      <c r="E5" s="11">
        <v>4228</v>
      </c>
      <c r="F5" s="11">
        <f>SUM(G5:H5)</f>
        <v>1418</v>
      </c>
      <c r="G5" s="11">
        <v>935</v>
      </c>
      <c r="H5" s="11">
        <v>483</v>
      </c>
      <c r="I5" s="11">
        <v>481</v>
      </c>
      <c r="J5" s="11">
        <v>347</v>
      </c>
      <c r="K5" s="11">
        <v>228</v>
      </c>
      <c r="L5" s="11">
        <v>1410</v>
      </c>
      <c r="M5" s="11">
        <v>3</v>
      </c>
      <c r="N5" s="11">
        <v>3</v>
      </c>
      <c r="O5" s="11">
        <v>15</v>
      </c>
      <c r="P5" s="11">
        <v>3</v>
      </c>
      <c r="Q5" s="11">
        <v>0</v>
      </c>
      <c r="R5" s="11">
        <v>1729</v>
      </c>
      <c r="S5" s="11">
        <v>101</v>
      </c>
      <c r="T5" s="11">
        <v>111</v>
      </c>
      <c r="U5" s="11">
        <v>98</v>
      </c>
      <c r="V5" s="11">
        <v>90</v>
      </c>
      <c r="W5" s="11">
        <v>11</v>
      </c>
    </row>
    <row r="6" spans="1:23" ht="30" customHeight="1" x14ac:dyDescent="0.15">
      <c r="A6" s="10">
        <v>15</v>
      </c>
      <c r="B6" s="11">
        <f>SUM(C6:D6)</f>
        <v>5106</v>
      </c>
      <c r="C6" s="11">
        <v>3198</v>
      </c>
      <c r="D6" s="11">
        <v>1908</v>
      </c>
      <c r="E6" s="11">
        <v>4836</v>
      </c>
      <c r="F6" s="11">
        <f>SUM(G6:H6)</f>
        <v>1752</v>
      </c>
      <c r="G6" s="11">
        <v>1127</v>
      </c>
      <c r="H6" s="11">
        <v>625</v>
      </c>
      <c r="I6" s="11">
        <v>627</v>
      </c>
      <c r="J6" s="11">
        <v>425</v>
      </c>
      <c r="K6" s="11">
        <v>294</v>
      </c>
      <c r="L6" s="11">
        <v>1362</v>
      </c>
      <c r="M6" s="11">
        <v>3</v>
      </c>
      <c r="N6" s="11">
        <v>2</v>
      </c>
      <c r="O6" s="11">
        <v>19</v>
      </c>
      <c r="P6" s="11">
        <v>3</v>
      </c>
      <c r="Q6" s="11">
        <v>0</v>
      </c>
      <c r="R6" s="11">
        <v>1746</v>
      </c>
      <c r="S6" s="11">
        <v>124</v>
      </c>
      <c r="T6" s="11">
        <v>141</v>
      </c>
      <c r="U6" s="11">
        <v>140</v>
      </c>
      <c r="V6" s="11">
        <v>108</v>
      </c>
      <c r="W6" s="11">
        <v>16</v>
      </c>
    </row>
    <row r="7" spans="1:23" ht="30" customHeight="1" x14ac:dyDescent="0.15">
      <c r="A7" s="10">
        <v>16</v>
      </c>
      <c r="B7" s="11">
        <v>4662</v>
      </c>
      <c r="C7" s="11" t="s">
        <v>20</v>
      </c>
      <c r="D7" s="11" t="s">
        <v>20</v>
      </c>
      <c r="E7" s="11">
        <v>5402</v>
      </c>
      <c r="F7" s="11">
        <v>1576</v>
      </c>
      <c r="G7" s="11" t="s">
        <v>20</v>
      </c>
      <c r="H7" s="11" t="s">
        <v>20</v>
      </c>
      <c r="I7" s="11">
        <v>486</v>
      </c>
      <c r="J7" s="11">
        <v>402</v>
      </c>
      <c r="K7" s="11">
        <v>206</v>
      </c>
      <c r="L7" s="11">
        <v>1362</v>
      </c>
      <c r="M7" s="11">
        <v>1</v>
      </c>
      <c r="N7" s="11">
        <v>1</v>
      </c>
      <c r="O7" s="11">
        <v>15</v>
      </c>
      <c r="P7" s="11">
        <v>1</v>
      </c>
      <c r="Q7" s="11">
        <v>0</v>
      </c>
      <c r="R7" s="11">
        <v>1714</v>
      </c>
      <c r="S7" s="11">
        <v>122</v>
      </c>
      <c r="T7" s="11">
        <v>126</v>
      </c>
      <c r="U7" s="11" t="s">
        <v>20</v>
      </c>
      <c r="V7" s="11">
        <v>114</v>
      </c>
      <c r="W7" s="11">
        <v>8</v>
      </c>
    </row>
    <row r="8" spans="1:23" ht="30" customHeight="1" x14ac:dyDescent="0.15">
      <c r="A8" s="10">
        <v>17</v>
      </c>
      <c r="B8" s="11">
        <v>4558</v>
      </c>
      <c r="C8" s="11" t="s">
        <v>20</v>
      </c>
      <c r="D8" s="11" t="s">
        <v>20</v>
      </c>
      <c r="E8" s="11">
        <v>5824</v>
      </c>
      <c r="F8" s="11">
        <v>1633</v>
      </c>
      <c r="G8" s="11" t="s">
        <v>20</v>
      </c>
      <c r="H8" s="11" t="s">
        <v>20</v>
      </c>
      <c r="I8" s="11">
        <v>467</v>
      </c>
      <c r="J8" s="11">
        <v>413</v>
      </c>
      <c r="K8" s="11">
        <v>186</v>
      </c>
      <c r="L8" s="11">
        <v>1353</v>
      </c>
      <c r="M8" s="11">
        <v>1</v>
      </c>
      <c r="N8" s="11">
        <v>1</v>
      </c>
      <c r="O8" s="11">
        <v>2</v>
      </c>
      <c r="P8" s="11">
        <v>2</v>
      </c>
      <c r="Q8" s="11">
        <v>1</v>
      </c>
      <c r="R8" s="11">
        <v>1615</v>
      </c>
      <c r="S8" s="11">
        <v>89</v>
      </c>
      <c r="T8" s="11">
        <v>143</v>
      </c>
      <c r="U8" s="11" t="s">
        <v>20</v>
      </c>
      <c r="V8" s="11">
        <v>81</v>
      </c>
      <c r="W8" s="11">
        <v>8</v>
      </c>
    </row>
    <row r="9" spans="1:23" ht="30" customHeight="1" x14ac:dyDescent="0.15">
      <c r="A9" s="10">
        <v>18</v>
      </c>
      <c r="B9" s="11">
        <v>4602</v>
      </c>
      <c r="C9" s="11" t="s">
        <v>20</v>
      </c>
      <c r="D9" s="11" t="s">
        <v>20</v>
      </c>
      <c r="E9" s="11">
        <v>6137</v>
      </c>
      <c r="F9" s="11">
        <v>1683</v>
      </c>
      <c r="G9" s="11" t="s">
        <v>20</v>
      </c>
      <c r="H9" s="11" t="s">
        <v>20</v>
      </c>
      <c r="I9" s="11">
        <v>459</v>
      </c>
      <c r="J9" s="11">
        <v>453</v>
      </c>
      <c r="K9" s="11">
        <v>204</v>
      </c>
      <c r="L9" s="11">
        <v>1315</v>
      </c>
      <c r="M9" s="11">
        <v>1</v>
      </c>
      <c r="N9" s="11">
        <v>1</v>
      </c>
      <c r="O9" s="11">
        <v>8</v>
      </c>
      <c r="P9" s="11">
        <v>1</v>
      </c>
      <c r="Q9" s="11">
        <v>0</v>
      </c>
      <c r="R9" s="11">
        <v>1615</v>
      </c>
      <c r="S9" s="11">
        <v>139</v>
      </c>
      <c r="T9" s="11" t="s">
        <v>20</v>
      </c>
      <c r="U9" s="11" t="s">
        <v>20</v>
      </c>
      <c r="V9" s="11">
        <v>122</v>
      </c>
      <c r="W9" s="11">
        <v>17</v>
      </c>
    </row>
    <row r="10" spans="1:23" ht="30" customHeight="1" x14ac:dyDescent="0.15">
      <c r="A10" s="10">
        <v>19</v>
      </c>
      <c r="B10" s="11">
        <v>4574</v>
      </c>
      <c r="C10" s="11" t="s">
        <v>20</v>
      </c>
      <c r="D10" s="11" t="s">
        <v>20</v>
      </c>
      <c r="E10" s="11">
        <v>6197</v>
      </c>
      <c r="F10" s="11">
        <v>1591</v>
      </c>
      <c r="G10" s="11" t="s">
        <v>20</v>
      </c>
      <c r="H10" s="11" t="s">
        <v>20</v>
      </c>
      <c r="I10" s="11">
        <v>462</v>
      </c>
      <c r="J10" s="11">
        <v>387</v>
      </c>
      <c r="K10" s="11">
        <v>188</v>
      </c>
      <c r="L10" s="11">
        <v>1318</v>
      </c>
      <c r="M10" s="11">
        <v>1</v>
      </c>
      <c r="N10" s="11">
        <v>1</v>
      </c>
      <c r="O10" s="11">
        <v>6</v>
      </c>
      <c r="P10" s="11">
        <v>1</v>
      </c>
      <c r="Q10" s="11">
        <v>0</v>
      </c>
      <c r="R10" s="11">
        <v>1601</v>
      </c>
      <c r="S10" s="11">
        <v>124</v>
      </c>
      <c r="T10" s="11" t="s">
        <v>20</v>
      </c>
      <c r="U10" s="11" t="s">
        <v>20</v>
      </c>
      <c r="V10" s="11">
        <v>107</v>
      </c>
      <c r="W10" s="11">
        <v>16</v>
      </c>
    </row>
    <row r="11" spans="1:23" s="14" customFormat="1" ht="30" customHeight="1" x14ac:dyDescent="0.15">
      <c r="A11" s="12">
        <v>20</v>
      </c>
      <c r="B11" s="13">
        <v>8302</v>
      </c>
      <c r="C11" s="13" t="s">
        <v>20</v>
      </c>
      <c r="D11" s="13" t="s">
        <v>20</v>
      </c>
      <c r="E11" s="13">
        <v>9095</v>
      </c>
      <c r="F11" s="13">
        <v>2327</v>
      </c>
      <c r="G11" s="13" t="s">
        <v>20</v>
      </c>
      <c r="H11" s="13" t="s">
        <v>20</v>
      </c>
      <c r="I11" s="13">
        <v>467</v>
      </c>
      <c r="J11" s="13">
        <v>413</v>
      </c>
      <c r="K11" s="13">
        <v>187</v>
      </c>
      <c r="L11" s="13">
        <v>1251</v>
      </c>
      <c r="M11" s="13">
        <v>1</v>
      </c>
      <c r="N11" s="13" t="s">
        <v>20</v>
      </c>
      <c r="O11" s="13" t="s">
        <v>20</v>
      </c>
      <c r="P11" s="13">
        <v>0</v>
      </c>
      <c r="Q11" s="13">
        <v>0</v>
      </c>
      <c r="R11" s="13">
        <v>1437</v>
      </c>
      <c r="S11" s="13">
        <v>135</v>
      </c>
      <c r="T11" s="13" t="s">
        <v>20</v>
      </c>
      <c r="U11" s="13" t="s">
        <v>20</v>
      </c>
      <c r="V11" s="13">
        <v>111</v>
      </c>
      <c r="W11" s="13">
        <v>12</v>
      </c>
    </row>
    <row r="12" spans="1:23" s="17" customFormat="1" ht="30" customHeight="1" x14ac:dyDescent="0.15">
      <c r="A12" s="15">
        <v>21</v>
      </c>
      <c r="B12" s="16">
        <v>9137</v>
      </c>
      <c r="C12" s="16" t="s">
        <v>20</v>
      </c>
      <c r="D12" s="16" t="s">
        <v>20</v>
      </c>
      <c r="E12" s="16">
        <v>6894</v>
      </c>
      <c r="F12" s="16">
        <v>2671</v>
      </c>
      <c r="G12" s="16" t="s">
        <v>20</v>
      </c>
      <c r="H12" s="16" t="s">
        <v>20</v>
      </c>
      <c r="I12" s="16">
        <v>627</v>
      </c>
      <c r="J12" s="16">
        <v>530</v>
      </c>
      <c r="K12" s="16">
        <v>260</v>
      </c>
      <c r="L12" s="16">
        <v>2255</v>
      </c>
      <c r="M12" s="16">
        <v>1</v>
      </c>
      <c r="N12" s="16" t="s">
        <v>20</v>
      </c>
      <c r="O12" s="16" t="s">
        <v>20</v>
      </c>
      <c r="P12" s="16">
        <v>0</v>
      </c>
      <c r="Q12" s="16">
        <v>0</v>
      </c>
      <c r="R12" s="16">
        <v>2238</v>
      </c>
      <c r="S12" s="16">
        <v>231</v>
      </c>
      <c r="T12" s="16" t="s">
        <v>20</v>
      </c>
      <c r="U12" s="16" t="s">
        <v>20</v>
      </c>
      <c r="V12" s="16">
        <v>204</v>
      </c>
      <c r="W12" s="16">
        <v>12</v>
      </c>
    </row>
    <row r="13" spans="1:23" s="17" customFormat="1" ht="30" customHeight="1" x14ac:dyDescent="0.15">
      <c r="A13" s="15">
        <v>22</v>
      </c>
      <c r="B13" s="16">
        <v>8822</v>
      </c>
      <c r="C13" s="16" t="s">
        <v>20</v>
      </c>
      <c r="D13" s="16" t="s">
        <v>20</v>
      </c>
      <c r="E13" s="16">
        <v>8489</v>
      </c>
      <c r="F13" s="16">
        <v>2784</v>
      </c>
      <c r="G13" s="16" t="s">
        <v>20</v>
      </c>
      <c r="H13" s="16" t="s">
        <v>20</v>
      </c>
      <c r="I13" s="16">
        <v>668</v>
      </c>
      <c r="J13" s="16">
        <v>508</v>
      </c>
      <c r="K13" s="16">
        <v>324</v>
      </c>
      <c r="L13" s="16">
        <v>2286</v>
      </c>
      <c r="M13" s="16">
        <v>2</v>
      </c>
      <c r="N13" s="16" t="s">
        <v>20</v>
      </c>
      <c r="O13" s="16" t="s">
        <v>20</v>
      </c>
      <c r="P13" s="16">
        <v>0</v>
      </c>
      <c r="Q13" s="16">
        <v>0</v>
      </c>
      <c r="R13" s="16">
        <v>2250</v>
      </c>
      <c r="S13" s="16">
        <v>227</v>
      </c>
      <c r="T13" s="16" t="s">
        <v>20</v>
      </c>
      <c r="U13" s="16" t="s">
        <v>20</v>
      </c>
      <c r="V13" s="16">
        <v>208</v>
      </c>
      <c r="W13" s="16">
        <v>12</v>
      </c>
    </row>
    <row r="14" spans="1:23" s="17" customFormat="1" ht="30" customHeight="1" x14ac:dyDescent="0.15">
      <c r="A14" s="15">
        <v>23</v>
      </c>
      <c r="B14" s="16">
        <v>8480</v>
      </c>
      <c r="C14" s="16" t="s">
        <v>20</v>
      </c>
      <c r="D14" s="16" t="s">
        <v>20</v>
      </c>
      <c r="E14" s="16">
        <v>9435</v>
      </c>
      <c r="F14" s="16">
        <v>2880</v>
      </c>
      <c r="G14" s="16" t="s">
        <v>20</v>
      </c>
      <c r="H14" s="16" t="s">
        <v>20</v>
      </c>
      <c r="I14" s="16">
        <v>657</v>
      </c>
      <c r="J14" s="16">
        <v>530</v>
      </c>
      <c r="K14" s="16">
        <v>306</v>
      </c>
      <c r="L14" s="16">
        <v>2281</v>
      </c>
      <c r="M14" s="16">
        <v>2</v>
      </c>
      <c r="N14" s="16" t="s">
        <v>20</v>
      </c>
      <c r="O14" s="16" t="s">
        <v>20</v>
      </c>
      <c r="P14" s="16">
        <v>0</v>
      </c>
      <c r="Q14" s="16">
        <v>0</v>
      </c>
      <c r="R14" s="16">
        <v>2126</v>
      </c>
      <c r="S14" s="16">
        <v>230</v>
      </c>
      <c r="T14" s="16" t="s">
        <v>20</v>
      </c>
      <c r="U14" s="16" t="s">
        <v>20</v>
      </c>
      <c r="V14" s="16">
        <v>215</v>
      </c>
      <c r="W14" s="16">
        <v>9</v>
      </c>
    </row>
    <row r="15" spans="1:23" s="17" customFormat="1" ht="30" customHeight="1" x14ac:dyDescent="0.15">
      <c r="A15" s="15">
        <v>24</v>
      </c>
      <c r="B15" s="16">
        <v>7919</v>
      </c>
      <c r="C15" s="16" t="s">
        <v>20</v>
      </c>
      <c r="D15" s="16" t="s">
        <v>20</v>
      </c>
      <c r="E15" s="16">
        <v>9016</v>
      </c>
      <c r="F15" s="16">
        <v>2668</v>
      </c>
      <c r="G15" s="16" t="s">
        <v>20</v>
      </c>
      <c r="H15" s="16" t="s">
        <v>20</v>
      </c>
      <c r="I15" s="16">
        <v>550</v>
      </c>
      <c r="J15" s="16">
        <v>481</v>
      </c>
      <c r="K15" s="16">
        <v>220</v>
      </c>
      <c r="L15" s="16">
        <v>2183</v>
      </c>
      <c r="M15" s="16" t="s">
        <v>20</v>
      </c>
      <c r="N15" s="16" t="s">
        <v>20</v>
      </c>
      <c r="O15" s="16" t="s">
        <v>20</v>
      </c>
      <c r="P15" s="16">
        <v>0</v>
      </c>
      <c r="Q15" s="16">
        <v>0</v>
      </c>
      <c r="R15" s="16">
        <v>2174</v>
      </c>
      <c r="S15" s="16">
        <v>235</v>
      </c>
      <c r="T15" s="16" t="s">
        <v>20</v>
      </c>
      <c r="U15" s="16" t="s">
        <v>20</v>
      </c>
      <c r="V15" s="16">
        <v>223</v>
      </c>
      <c r="W15" s="16">
        <v>9</v>
      </c>
    </row>
    <row r="16" spans="1:23" s="17" customFormat="1" ht="30" customHeight="1" x14ac:dyDescent="0.15">
      <c r="A16" s="15">
        <v>25</v>
      </c>
      <c r="B16" s="16">
        <v>6857</v>
      </c>
      <c r="C16" s="16" t="s">
        <v>20</v>
      </c>
      <c r="D16" s="16" t="s">
        <v>20</v>
      </c>
      <c r="E16" s="16">
        <v>8961</v>
      </c>
      <c r="F16" s="16">
        <v>2774</v>
      </c>
      <c r="G16" s="16" t="s">
        <v>20</v>
      </c>
      <c r="H16" s="16" t="s">
        <v>20</v>
      </c>
      <c r="I16" s="16">
        <v>624</v>
      </c>
      <c r="J16" s="16">
        <v>561</v>
      </c>
      <c r="K16" s="16">
        <v>253</v>
      </c>
      <c r="L16" s="16">
        <v>2264</v>
      </c>
      <c r="M16" s="16">
        <v>0</v>
      </c>
      <c r="N16" s="16" t="s">
        <v>20</v>
      </c>
      <c r="O16" s="16" t="s">
        <v>20</v>
      </c>
      <c r="P16" s="16">
        <v>0</v>
      </c>
      <c r="Q16" s="16">
        <v>0</v>
      </c>
      <c r="R16" s="16">
        <v>2164</v>
      </c>
      <c r="S16" s="16">
        <v>288</v>
      </c>
      <c r="T16" s="16" t="s">
        <v>20</v>
      </c>
      <c r="U16" s="16" t="s">
        <v>20</v>
      </c>
      <c r="V16" s="16">
        <v>266</v>
      </c>
      <c r="W16" s="16">
        <v>20</v>
      </c>
    </row>
    <row r="17" spans="1:23" s="17" customFormat="1" ht="30" customHeight="1" x14ac:dyDescent="0.15">
      <c r="A17" s="15">
        <v>26</v>
      </c>
      <c r="B17" s="16">
        <v>6559</v>
      </c>
      <c r="C17" s="16" t="s">
        <v>29</v>
      </c>
      <c r="D17" s="16" t="s">
        <v>29</v>
      </c>
      <c r="E17" s="16">
        <v>11288</v>
      </c>
      <c r="F17" s="16">
        <v>2846</v>
      </c>
      <c r="G17" s="16" t="s">
        <v>29</v>
      </c>
      <c r="H17" s="16" t="s">
        <v>29</v>
      </c>
      <c r="I17" s="16">
        <v>603</v>
      </c>
      <c r="J17" s="16">
        <v>556</v>
      </c>
      <c r="K17" s="16">
        <v>218</v>
      </c>
      <c r="L17" s="16">
        <v>2108</v>
      </c>
      <c r="M17" s="16">
        <v>0</v>
      </c>
      <c r="N17" s="16" t="s">
        <v>29</v>
      </c>
      <c r="O17" s="16" t="s">
        <v>29</v>
      </c>
      <c r="P17" s="16">
        <v>0</v>
      </c>
      <c r="Q17" s="16">
        <v>0</v>
      </c>
      <c r="R17" s="16">
        <v>2190</v>
      </c>
      <c r="S17" s="16">
        <v>348</v>
      </c>
      <c r="T17" s="16" t="s">
        <v>29</v>
      </c>
      <c r="U17" s="16" t="s">
        <v>29</v>
      </c>
      <c r="V17" s="16">
        <v>292</v>
      </c>
      <c r="W17" s="16">
        <v>11</v>
      </c>
    </row>
    <row r="18" spans="1:23" ht="39.950000000000003" customHeight="1" x14ac:dyDescent="0.15">
      <c r="A18" s="18" t="s">
        <v>21</v>
      </c>
      <c r="B18" s="19"/>
      <c r="C18" s="19"/>
      <c r="D18" s="19"/>
      <c r="E18" s="19"/>
      <c r="F18" s="19"/>
      <c r="G18" s="19"/>
      <c r="H18" s="19"/>
      <c r="I18" s="19"/>
      <c r="J18" s="19"/>
      <c r="K18" s="19"/>
      <c r="L18" s="19"/>
      <c r="M18" s="19"/>
      <c r="N18" s="19"/>
      <c r="O18" s="19"/>
      <c r="P18" s="19"/>
      <c r="Q18" s="19"/>
      <c r="R18" s="19"/>
      <c r="S18" s="19"/>
      <c r="T18" s="19"/>
      <c r="U18" s="19"/>
      <c r="V18" s="19"/>
      <c r="W18" s="19"/>
    </row>
    <row r="19" spans="1:23" ht="20.100000000000001" customHeight="1" x14ac:dyDescent="0.15">
      <c r="A19" s="2" t="s">
        <v>27</v>
      </c>
    </row>
    <row r="20" spans="1:23" ht="20.100000000000001" customHeight="1" x14ac:dyDescent="0.15">
      <c r="A20" s="2" t="s">
        <v>28</v>
      </c>
    </row>
    <row r="21" spans="1:23" ht="20.100000000000001" customHeight="1" x14ac:dyDescent="0.15">
      <c r="A21" s="2" t="s">
        <v>22</v>
      </c>
    </row>
    <row r="22" spans="1:23" ht="20.100000000000001" customHeight="1" x14ac:dyDescent="0.15">
      <c r="A22" s="2" t="s">
        <v>23</v>
      </c>
    </row>
  </sheetData>
  <mergeCells count="9">
    <mergeCell ref="A18:W18"/>
    <mergeCell ref="A2:A4"/>
    <mergeCell ref="B2:D3"/>
    <mergeCell ref="E2:E3"/>
    <mergeCell ref="F2:H3"/>
    <mergeCell ref="I2:K3"/>
    <mergeCell ref="L2:W2"/>
    <mergeCell ref="L3:Q3"/>
    <mergeCell ref="R3:W3"/>
  </mergeCells>
  <phoneticPr fontId="3"/>
  <pageMargins left="0.78740157480314965" right="0.78740157480314965" top="0.78740157480314965" bottom="0.78740157480314965" header="0.51181102362204722" footer="0.51181102362204722"/>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vt:lpstr>
      <vt:lpstr>'5-4'!Print_Area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2015-07-22T09:30:19Z</cp:lastPrinted>
  <dcterms:created xsi:type="dcterms:W3CDTF">2012-06-26T02:24:23Z</dcterms:created>
  <dcterms:modified xsi:type="dcterms:W3CDTF">2023-03-20T07:30:25Z</dcterms:modified>
</cp:coreProperties>
</file>