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●26データ\"/>
    </mc:Choice>
  </mc:AlternateContent>
  <xr:revisionPtr revIDLastSave="0" documentId="8_{05C9864D-130F-4578-84ED-18C688529A7A}" xr6:coauthVersionLast="36" xr6:coauthVersionMax="36" xr10:uidLastSave="{00000000-0000-0000-0000-000000000000}"/>
  <bookViews>
    <workbookView xWindow="0" yWindow="0" windowWidth="13650" windowHeight="13380" tabRatio="909"/>
  </bookViews>
  <sheets>
    <sheet name="7-5" sheetId="47" r:id="rId1"/>
  </sheets>
  <calcPr calcId="191029"/>
</workbook>
</file>

<file path=xl/calcChain.xml><?xml version="1.0" encoding="utf-8"?>
<calcChain xmlns="http://schemas.openxmlformats.org/spreadsheetml/2006/main">
  <c r="C7" i="47" l="1"/>
  <c r="D7" i="47"/>
  <c r="E7" i="47"/>
  <c r="F7" i="47"/>
  <c r="G7" i="47"/>
  <c r="H7" i="47"/>
  <c r="I7" i="47"/>
  <c r="J7" i="47"/>
  <c r="K7" i="47"/>
  <c r="L7" i="47"/>
  <c r="M7" i="47"/>
  <c r="N7" i="47"/>
  <c r="O7" i="47"/>
  <c r="P7" i="47"/>
  <c r="Q7" i="47"/>
  <c r="R7" i="47"/>
  <c r="S7" i="47"/>
  <c r="T7" i="47"/>
  <c r="U7" i="47"/>
  <c r="V7" i="47"/>
  <c r="W7" i="47"/>
  <c r="X7" i="47"/>
  <c r="B7" i="47"/>
</calcChain>
</file>

<file path=xl/sharedStrings.xml><?xml version="1.0" encoding="utf-8"?>
<sst xmlns="http://schemas.openxmlformats.org/spreadsheetml/2006/main" count="134" uniqueCount="52">
  <si>
    <t>地区別</t>
    <rPh sb="0" eb="2">
      <t>チク</t>
    </rPh>
    <rPh sb="2" eb="3">
      <t>ベツ</t>
    </rPh>
    <phoneticPr fontId="1"/>
  </si>
  <si>
    <t>-</t>
  </si>
  <si>
    <t>小田井</t>
    <rPh sb="0" eb="3">
      <t>オタイ</t>
    </rPh>
    <phoneticPr fontId="1"/>
  </si>
  <si>
    <t>経営体数</t>
    <rPh sb="0" eb="4">
      <t>ケイエイタイスウ</t>
    </rPh>
    <phoneticPr fontId="1"/>
  </si>
  <si>
    <t>経営耕地
総 面 積</t>
    <rPh sb="5" eb="6">
      <t>フサ</t>
    </rPh>
    <rPh sb="7" eb="8">
      <t>メン</t>
    </rPh>
    <rPh sb="9" eb="10">
      <t>セキ</t>
    </rPh>
    <phoneticPr fontId="1"/>
  </si>
  <si>
    <t>田</t>
  </si>
  <si>
    <t>面　積</t>
    <phoneticPr fontId="1"/>
  </si>
  <si>
    <t>畑（樹園地を除く）</t>
    <rPh sb="2" eb="3">
      <t>ジュ</t>
    </rPh>
    <rPh sb="3" eb="5">
      <t>エンチ</t>
    </rPh>
    <rPh sb="6" eb="7">
      <t>ノゾ</t>
    </rPh>
    <phoneticPr fontId="1"/>
  </si>
  <si>
    <t>何も作らなかった畑</t>
    <rPh sb="0" eb="1">
      <t>ナニ</t>
    </rPh>
    <rPh sb="8" eb="9">
      <t>ハタケ</t>
    </rPh>
    <phoneticPr fontId="1"/>
  </si>
  <si>
    <t>面積</t>
    <phoneticPr fontId="1"/>
  </si>
  <si>
    <t>経営体数</t>
    <phoneticPr fontId="1"/>
  </si>
  <si>
    <t>甲</t>
    <rPh sb="0" eb="1">
      <t>コウ</t>
    </rPh>
    <phoneticPr fontId="1"/>
  </si>
  <si>
    <t>樹園地</t>
    <phoneticPr fontId="1"/>
  </si>
  <si>
    <t>二毛作した田</t>
    <phoneticPr fontId="1"/>
  </si>
  <si>
    <t xml:space="preserve"> 何も作らなかった田  </t>
    <rPh sb="9" eb="10">
      <t>タ</t>
    </rPh>
    <phoneticPr fontId="1"/>
  </si>
  <si>
    <t xml:space="preserve">飼料用作物だけ
を作った畑　 </t>
    <rPh sb="9" eb="10">
      <t>ツク</t>
    </rPh>
    <rPh sb="12" eb="13">
      <t>ハタケ</t>
    </rPh>
    <phoneticPr fontId="1"/>
  </si>
  <si>
    <t>岩村田</t>
    <phoneticPr fontId="1"/>
  </si>
  <si>
    <t>平根</t>
    <phoneticPr fontId="1"/>
  </si>
  <si>
    <t>中佐都</t>
    <phoneticPr fontId="1"/>
  </si>
  <si>
    <t>高瀬</t>
    <phoneticPr fontId="1"/>
  </si>
  <si>
    <t>野沢</t>
    <phoneticPr fontId="1"/>
  </si>
  <si>
    <t>桜井</t>
    <phoneticPr fontId="1"/>
  </si>
  <si>
    <t>岸野</t>
    <phoneticPr fontId="1"/>
  </si>
  <si>
    <t>前山</t>
    <phoneticPr fontId="1"/>
  </si>
  <si>
    <t>大沢</t>
    <phoneticPr fontId="1"/>
  </si>
  <si>
    <t>中込</t>
    <phoneticPr fontId="1"/>
  </si>
  <si>
    <t>平賀</t>
    <phoneticPr fontId="1"/>
  </si>
  <si>
    <t>内山</t>
    <phoneticPr fontId="1"/>
  </si>
  <si>
    <t>三井</t>
    <phoneticPr fontId="1"/>
  </si>
  <si>
    <t>志賀</t>
    <phoneticPr fontId="1"/>
  </si>
  <si>
    <t>田口</t>
    <phoneticPr fontId="1"/>
  </si>
  <si>
    <t>青沼</t>
    <phoneticPr fontId="1"/>
  </si>
  <si>
    <t>臼田</t>
    <phoneticPr fontId="1"/>
  </si>
  <si>
    <t>切原</t>
    <phoneticPr fontId="1"/>
  </si>
  <si>
    <t>中津</t>
    <phoneticPr fontId="1"/>
  </si>
  <si>
    <t>南御牧</t>
    <phoneticPr fontId="1"/>
  </si>
  <si>
    <t>本牧</t>
    <phoneticPr fontId="1"/>
  </si>
  <si>
    <t>布施</t>
    <phoneticPr fontId="1"/>
  </si>
  <si>
    <t>春日</t>
    <phoneticPr fontId="1"/>
  </si>
  <si>
    <t>協和</t>
    <phoneticPr fontId="1"/>
  </si>
  <si>
    <t>樹園地のある経営体数</t>
    <rPh sb="6" eb="9">
      <t>ケイエイタイ</t>
    </rPh>
    <rPh sb="9" eb="10">
      <t>スウ</t>
    </rPh>
    <phoneticPr fontId="1"/>
  </si>
  <si>
    <t>田のある
経営体数</t>
    <phoneticPr fontId="1"/>
  </si>
  <si>
    <t>面積計</t>
    <phoneticPr fontId="1"/>
  </si>
  <si>
    <t>稲を作った田</t>
    <phoneticPr fontId="1"/>
  </si>
  <si>
    <t>稲以外の作物だけを作った田</t>
    <phoneticPr fontId="1"/>
  </si>
  <si>
    <t>畑のある経営体数</t>
    <phoneticPr fontId="1"/>
  </si>
  <si>
    <t>普通畑</t>
    <phoneticPr fontId="1"/>
  </si>
  <si>
    <t>牧草専用地</t>
    <phoneticPr fontId="1"/>
  </si>
  <si>
    <t>-</t>
    <phoneticPr fontId="1"/>
  </si>
  <si>
    <t>平成22年2月1日（単位：経営体、ｈａ）</t>
    <rPh sb="0" eb="2">
      <t>ヘイセイ</t>
    </rPh>
    <rPh sb="4" eb="5">
      <t>ネン</t>
    </rPh>
    <rPh sb="6" eb="7">
      <t>ガツ</t>
    </rPh>
    <rPh sb="8" eb="9">
      <t>ニチ</t>
    </rPh>
    <rPh sb="10" eb="12">
      <t>タンイ</t>
    </rPh>
    <rPh sb="13" eb="15">
      <t>ケイエイ</t>
    </rPh>
    <rPh sb="15" eb="16">
      <t>タイ</t>
    </rPh>
    <phoneticPr fontId="1"/>
  </si>
  <si>
    <t>7-5　販売農家の経営耕地</t>
    <rPh sb="4" eb="6">
      <t>ハンバイ</t>
    </rPh>
    <rPh sb="6" eb="8">
      <t>ノウカ</t>
    </rPh>
    <rPh sb="9" eb="11">
      <t>ケイエイ</t>
    </rPh>
    <rPh sb="11" eb="13">
      <t>コウチ</t>
    </rPh>
    <phoneticPr fontId="1"/>
  </si>
  <si>
    <t>資料：2010年農林業センサス</t>
    <rPh sb="0" eb="2">
      <t>シリョウ</t>
    </rPh>
    <rPh sb="7" eb="8">
      <t>ネン</t>
    </rPh>
    <rPh sb="8" eb="11">
      <t>ノウリンギョウ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</si>
</sst>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1" formatCode="0_ "/>
    <numFmt numFmtId="182" formatCode="0_);[Red]\(0\)"/>
    <numFmt numFmtId="183" formatCode="#,##0_ "/>
    <numFmt numFmtId="184" formatCode="#,##0_);[Red]\(#,##0\)"/>
    <numFmt numFmtId="188" formatCode="#,##0.0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4">
    <xf numFmtId="0" fontId="0" fillId="0" borderId="0" xfId="0"/>
    <xf numFmtId="183" fontId="5" fillId="0" borderId="0" xfId="0" applyNumberFormat="1" applyFont="1" applyFill="1" applyBorder="1" applyAlignment="1">
      <alignment horizontal="right" vertical="center"/>
    </xf>
    <xf numFmtId="183" fontId="5" fillId="0" borderId="0" xfId="0" applyNumberFormat="1" applyFont="1" applyBorder="1" applyAlignment="1">
      <alignment horizontal="right" vertical="center"/>
    </xf>
    <xf numFmtId="183" fontId="5" fillId="0" borderId="1" xfId="0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left" vertical="center"/>
    </xf>
    <xf numFmtId="188" fontId="5" fillId="0" borderId="0" xfId="2" applyNumberFormat="1" applyFont="1"/>
    <xf numFmtId="188" fontId="5" fillId="0" borderId="2" xfId="0" applyNumberFormat="1" applyFont="1" applyBorder="1" applyAlignment="1">
      <alignment horizontal="distributed" vertical="center" justifyLastLine="1"/>
    </xf>
    <xf numFmtId="188" fontId="3" fillId="0" borderId="0" xfId="2" applyNumberFormat="1" applyFont="1"/>
    <xf numFmtId="188" fontId="5" fillId="0" borderId="2" xfId="0" quotePrefix="1" applyNumberFormat="1" applyFont="1" applyBorder="1" applyAlignment="1">
      <alignment horizontal="distributed" vertical="center"/>
    </xf>
    <xf numFmtId="188" fontId="5" fillId="0" borderId="2" xfId="0" applyNumberFormat="1" applyFont="1" applyBorder="1" applyAlignment="1">
      <alignment horizontal="distributed" vertical="center"/>
    </xf>
    <xf numFmtId="188" fontId="5" fillId="0" borderId="0" xfId="0" quotePrefix="1" applyNumberFormat="1" applyFont="1" applyFill="1" applyBorder="1" applyAlignment="1">
      <alignment horizontal="left" vertical="center"/>
    </xf>
    <xf numFmtId="188" fontId="5" fillId="0" borderId="0" xfId="0" applyNumberFormat="1" applyFont="1"/>
    <xf numFmtId="188" fontId="5" fillId="0" borderId="0" xfId="2" applyNumberFormat="1" applyFont="1" applyBorder="1"/>
    <xf numFmtId="183" fontId="5" fillId="0" borderId="0" xfId="1" applyNumberFormat="1" applyFont="1" applyFill="1" applyBorder="1" applyAlignment="1">
      <alignment horizontal="right" vertical="center"/>
    </xf>
    <xf numFmtId="183" fontId="5" fillId="0" borderId="0" xfId="0" applyNumberFormat="1" applyFont="1" applyFill="1" applyBorder="1" applyAlignment="1">
      <alignment horizontal="distributed" vertical="center" wrapText="1" justifyLastLine="1"/>
    </xf>
    <xf numFmtId="183" fontId="5" fillId="0" borderId="0" xfId="0" applyNumberFormat="1" applyFont="1"/>
    <xf numFmtId="183" fontId="5" fillId="0" borderId="0" xfId="0" applyNumberFormat="1" applyFont="1" applyFill="1"/>
    <xf numFmtId="183" fontId="3" fillId="0" borderId="3" xfId="0" applyNumberFormat="1" applyFont="1" applyFill="1" applyBorder="1" applyAlignment="1">
      <alignment horizontal="distributed" vertical="center" wrapText="1"/>
    </xf>
    <xf numFmtId="182" fontId="5" fillId="0" borderId="0" xfId="0" applyNumberFormat="1" applyFont="1" applyFill="1" applyBorder="1" applyAlignment="1">
      <alignment horizontal="right" vertical="center"/>
    </xf>
    <xf numFmtId="182" fontId="5" fillId="0" borderId="0" xfId="0" applyNumberFormat="1" applyFont="1" applyFill="1" applyBorder="1" applyAlignment="1">
      <alignment horizontal="distributed" vertical="center" wrapText="1" justifyLastLine="1"/>
    </xf>
    <xf numFmtId="182" fontId="5" fillId="0" borderId="0" xfId="0" applyNumberFormat="1" applyFont="1" applyBorder="1" applyAlignment="1">
      <alignment horizontal="right" vertical="center"/>
    </xf>
    <xf numFmtId="182" fontId="5" fillId="0" borderId="0" xfId="0" applyNumberFormat="1" applyFont="1" applyFill="1"/>
    <xf numFmtId="182" fontId="5" fillId="0" borderId="0" xfId="0" applyNumberFormat="1" applyFont="1"/>
    <xf numFmtId="184" fontId="5" fillId="0" borderId="0" xfId="0" applyNumberFormat="1" applyFont="1" applyFill="1" applyBorder="1" applyAlignment="1">
      <alignment horizontal="right" vertical="center"/>
    </xf>
    <xf numFmtId="184" fontId="3" fillId="0" borderId="3" xfId="0" applyNumberFormat="1" applyFont="1" applyFill="1" applyBorder="1" applyAlignment="1">
      <alignment vertical="center" shrinkToFit="1"/>
    </xf>
    <xf numFmtId="184" fontId="5" fillId="0" borderId="0" xfId="0" applyNumberFormat="1" applyFont="1" applyFill="1" applyBorder="1" applyAlignment="1">
      <alignment horizontal="distributed" vertical="center" wrapText="1" justifyLastLine="1"/>
    </xf>
    <xf numFmtId="184" fontId="5" fillId="0" borderId="0" xfId="0" applyNumberFormat="1" applyFont="1" applyBorder="1" applyAlignment="1">
      <alignment horizontal="right" vertical="center"/>
    </xf>
    <xf numFmtId="184" fontId="5" fillId="0" borderId="0" xfId="0" applyNumberFormat="1" applyFont="1" applyFill="1"/>
    <xf numFmtId="184" fontId="5" fillId="0" borderId="0" xfId="0" applyNumberFormat="1" applyFont="1"/>
    <xf numFmtId="184" fontId="5" fillId="0" borderId="0" xfId="1" applyNumberFormat="1" applyFont="1" applyFill="1" applyBorder="1" applyAlignment="1">
      <alignment horizontal="left" vertical="center"/>
    </xf>
    <xf numFmtId="184" fontId="3" fillId="0" borderId="4" xfId="0" applyNumberFormat="1" applyFont="1" applyFill="1" applyBorder="1" applyAlignment="1">
      <alignment horizontal="distributed" vertical="center" wrapText="1"/>
    </xf>
    <xf numFmtId="184" fontId="3" fillId="0" borderId="3" xfId="0" applyNumberFormat="1" applyFont="1" applyFill="1" applyBorder="1" applyAlignment="1">
      <alignment horizontal="distributed" vertical="center" wrapText="1"/>
    </xf>
    <xf numFmtId="184" fontId="5" fillId="0" borderId="0" xfId="1" applyNumberFormat="1" applyFont="1" applyFill="1" applyBorder="1" applyAlignment="1">
      <alignment horizontal="right" vertical="center"/>
    </xf>
    <xf numFmtId="183" fontId="3" fillId="0" borderId="5" xfId="0" applyNumberFormat="1" applyFont="1" applyFill="1" applyBorder="1" applyAlignment="1">
      <alignment horizontal="distributed" vertical="center" wrapText="1"/>
    </xf>
    <xf numFmtId="183" fontId="3" fillId="0" borderId="4" xfId="0" quotePrefix="1" applyNumberFormat="1" applyFont="1" applyFill="1" applyBorder="1" applyAlignment="1">
      <alignment horizontal="distributed" vertical="center" wrapText="1"/>
    </xf>
    <xf numFmtId="183" fontId="5" fillId="0" borderId="1" xfId="0" applyNumberFormat="1" applyFont="1" applyFill="1" applyBorder="1" applyAlignment="1">
      <alignment horizontal="distributed" vertical="center" wrapText="1" justifyLastLine="1"/>
    </xf>
    <xf numFmtId="183" fontId="5" fillId="0" borderId="0" xfId="2" applyNumberFormat="1" applyFont="1" applyBorder="1"/>
    <xf numFmtId="183" fontId="5" fillId="0" borderId="1" xfId="0" applyNumberFormat="1" applyFont="1" applyBorder="1"/>
    <xf numFmtId="184" fontId="3" fillId="0" borderId="4" xfId="0" quotePrefix="1" applyNumberFormat="1" applyFont="1" applyFill="1" applyBorder="1" applyAlignment="1">
      <alignment horizontal="distributed" vertical="center" wrapText="1"/>
    </xf>
    <xf numFmtId="181" fontId="5" fillId="0" borderId="0" xfId="0" applyNumberFormat="1" applyFont="1" applyFill="1" applyBorder="1" applyAlignment="1">
      <alignment horizontal="distributed" vertical="center" wrapText="1" justifyLastLine="1"/>
    </xf>
    <xf numFmtId="181" fontId="5" fillId="0" borderId="0" xfId="0" applyNumberFormat="1" applyFont="1" applyFill="1" applyBorder="1" applyAlignment="1">
      <alignment horizontal="right" vertical="center"/>
    </xf>
    <xf numFmtId="181" fontId="5" fillId="0" borderId="0" xfId="0" applyNumberFormat="1" applyFont="1" applyFill="1"/>
    <xf numFmtId="181" fontId="5" fillId="0" borderId="0" xfId="0" applyNumberFormat="1" applyFont="1"/>
    <xf numFmtId="183" fontId="5" fillId="0" borderId="6" xfId="0" applyNumberFormat="1" applyFont="1" applyFill="1" applyBorder="1" applyAlignment="1">
      <alignment horizontal="distributed" vertical="center" wrapText="1" justifyLastLine="1"/>
    </xf>
    <xf numFmtId="183" fontId="3" fillId="0" borderId="22" xfId="0" quotePrefix="1" applyNumberFormat="1" applyFont="1" applyFill="1" applyBorder="1" applyAlignment="1">
      <alignment horizontal="distributed" vertical="center" wrapText="1"/>
    </xf>
    <xf numFmtId="183" fontId="3" fillId="0" borderId="23" xfId="0" applyNumberFormat="1" applyFont="1" applyFill="1" applyBorder="1" applyAlignment="1">
      <alignment horizontal="distributed" vertical="center" wrapText="1"/>
    </xf>
    <xf numFmtId="183" fontId="3" fillId="0" borderId="24" xfId="0" applyNumberFormat="1" applyFont="1" applyFill="1" applyBorder="1" applyAlignment="1">
      <alignment horizontal="distributed" vertical="center" wrapText="1"/>
    </xf>
    <xf numFmtId="184" fontId="3" fillId="0" borderId="5" xfId="0" quotePrefix="1" applyNumberFormat="1" applyFont="1" applyFill="1" applyBorder="1" applyAlignment="1">
      <alignment horizontal="distributed" vertical="center" wrapText="1"/>
    </xf>
    <xf numFmtId="184" fontId="3" fillId="0" borderId="4" xfId="0" applyNumberFormat="1" applyFont="1" applyFill="1" applyBorder="1" applyAlignment="1">
      <alignment horizontal="distributed" vertical="center" wrapText="1"/>
    </xf>
    <xf numFmtId="184" fontId="3" fillId="0" borderId="3" xfId="0" applyNumberFormat="1" applyFont="1" applyFill="1" applyBorder="1" applyAlignment="1">
      <alignment horizontal="distributed" vertical="center" wrapText="1"/>
    </xf>
    <xf numFmtId="183" fontId="3" fillId="0" borderId="5" xfId="0" quotePrefix="1" applyNumberFormat="1" applyFont="1" applyFill="1" applyBorder="1" applyAlignment="1">
      <alignment horizontal="distributed" vertical="center" wrapText="1"/>
    </xf>
    <xf numFmtId="183" fontId="3" fillId="0" borderId="4" xfId="0" applyNumberFormat="1" applyFont="1" applyFill="1" applyBorder="1" applyAlignment="1">
      <alignment horizontal="distributed" vertical="center" wrapText="1"/>
    </xf>
    <xf numFmtId="183" fontId="3" fillId="0" borderId="3" xfId="0" applyNumberFormat="1" applyFont="1" applyFill="1" applyBorder="1" applyAlignment="1">
      <alignment horizontal="distributed" vertical="center" wrapText="1"/>
    </xf>
    <xf numFmtId="188" fontId="3" fillId="0" borderId="7" xfId="0" applyNumberFormat="1" applyFont="1" applyFill="1" applyBorder="1" applyAlignment="1">
      <alignment horizontal="distributed" vertical="center" wrapText="1"/>
    </xf>
    <xf numFmtId="188" fontId="3" fillId="0" borderId="8" xfId="0" applyNumberFormat="1" applyFont="1" applyFill="1" applyBorder="1" applyAlignment="1">
      <alignment horizontal="distributed" vertical="center" wrapText="1"/>
    </xf>
    <xf numFmtId="188" fontId="3" fillId="0" borderId="7" xfId="0" applyNumberFormat="1" applyFont="1" applyFill="1" applyBorder="1" applyAlignment="1">
      <alignment vertical="center" shrinkToFit="1"/>
    </xf>
    <xf numFmtId="188" fontId="3" fillId="0" borderId="8" xfId="0" applyNumberFormat="1" applyFont="1" applyFill="1" applyBorder="1" applyAlignment="1">
      <alignment vertical="center" shrinkToFit="1"/>
    </xf>
    <xf numFmtId="184" fontId="3" fillId="0" borderId="5" xfId="0" quotePrefix="1" applyNumberFormat="1" applyFont="1" applyFill="1" applyBorder="1" applyAlignment="1">
      <alignment vertical="center" wrapText="1"/>
    </xf>
    <xf numFmtId="184" fontId="3" fillId="0" borderId="4" xfId="0" applyNumberFormat="1" applyFont="1" applyFill="1" applyBorder="1" applyAlignment="1">
      <alignment vertical="center" wrapText="1"/>
    </xf>
    <xf numFmtId="184" fontId="3" fillId="0" borderId="3" xfId="0" applyNumberFormat="1" applyFont="1" applyFill="1" applyBorder="1" applyAlignment="1">
      <alignment vertical="center" wrapText="1"/>
    </xf>
    <xf numFmtId="183" fontId="3" fillId="0" borderId="5" xfId="0" applyNumberFormat="1" applyFont="1" applyFill="1" applyBorder="1" applyAlignment="1">
      <alignment vertical="center" shrinkToFit="1"/>
    </xf>
    <xf numFmtId="183" fontId="3" fillId="0" borderId="3" xfId="0" applyNumberFormat="1" applyFont="1" applyFill="1" applyBorder="1" applyAlignment="1">
      <alignment vertical="center" shrinkToFit="1"/>
    </xf>
    <xf numFmtId="188" fontId="3" fillId="0" borderId="19" xfId="0" quotePrefix="1" applyNumberFormat="1" applyFont="1" applyFill="1" applyBorder="1" applyAlignment="1">
      <alignment horizontal="distributed" vertical="center" wrapText="1"/>
    </xf>
    <xf numFmtId="188" fontId="3" fillId="0" borderId="20" xfId="0" applyNumberFormat="1" applyFont="1" applyBorder="1" applyAlignment="1">
      <alignment horizontal="distributed" vertical="center" wrapText="1"/>
    </xf>
    <xf numFmtId="188" fontId="3" fillId="0" borderId="21" xfId="0" applyNumberFormat="1" applyFont="1" applyBorder="1" applyAlignment="1">
      <alignment horizontal="distributed" vertical="center" wrapText="1"/>
    </xf>
    <xf numFmtId="188" fontId="3" fillId="0" borderId="13" xfId="0" applyNumberFormat="1" applyFont="1" applyBorder="1" applyAlignment="1">
      <alignment horizontal="distributed" vertical="center" wrapText="1"/>
    </xf>
    <xf numFmtId="188" fontId="3" fillId="0" borderId="15" xfId="0" quotePrefix="1" applyNumberFormat="1" applyFont="1" applyFill="1" applyBorder="1" applyAlignment="1">
      <alignment horizontal="distributed" vertical="center" wrapText="1"/>
    </xf>
    <xf numFmtId="188" fontId="3" fillId="0" borderId="17" xfId="0" applyNumberFormat="1" applyFont="1" applyFill="1" applyBorder="1" applyAlignment="1">
      <alignment horizontal="distributed" vertical="center" wrapText="1"/>
    </xf>
    <xf numFmtId="183" fontId="3" fillId="0" borderId="5" xfId="0" quotePrefix="1" applyNumberFormat="1" applyFont="1" applyFill="1" applyBorder="1" applyAlignment="1">
      <alignment horizontal="distributed" vertical="center" shrinkToFit="1"/>
    </xf>
    <xf numFmtId="183" fontId="3" fillId="0" borderId="4" xfId="0" applyNumberFormat="1" applyFont="1" applyFill="1" applyBorder="1" applyAlignment="1">
      <alignment horizontal="distributed" vertical="center" shrinkToFit="1"/>
    </xf>
    <xf numFmtId="183" fontId="3" fillId="0" borderId="3" xfId="0" applyNumberFormat="1" applyFont="1" applyFill="1" applyBorder="1" applyAlignment="1">
      <alignment horizontal="distributed" vertical="center" shrinkToFit="1"/>
    </xf>
    <xf numFmtId="188" fontId="3" fillId="0" borderId="18" xfId="0" applyNumberFormat="1" applyFont="1" applyFill="1" applyBorder="1" applyAlignment="1">
      <alignment horizontal="distributed" vertical="center" wrapText="1"/>
    </xf>
    <xf numFmtId="183" fontId="3" fillId="0" borderId="4" xfId="0" applyNumberFormat="1" applyFont="1" applyFill="1" applyBorder="1" applyAlignment="1">
      <alignment vertical="center" shrinkToFit="1"/>
    </xf>
    <xf numFmtId="184" fontId="3" fillId="0" borderId="5" xfId="0" applyNumberFormat="1" applyFont="1" applyFill="1" applyBorder="1" applyAlignment="1">
      <alignment vertical="center" shrinkToFit="1"/>
    </xf>
    <xf numFmtId="184" fontId="3" fillId="0" borderId="4" xfId="0" applyNumberFormat="1" applyFont="1" applyFill="1" applyBorder="1" applyAlignment="1">
      <alignment vertical="center" shrinkToFit="1"/>
    </xf>
    <xf numFmtId="184" fontId="3" fillId="0" borderId="3" xfId="0" applyNumberFormat="1" applyFont="1" applyFill="1" applyBorder="1" applyAlignment="1">
      <alignment vertical="center" shrinkToFit="1"/>
    </xf>
    <xf numFmtId="188" fontId="3" fillId="0" borderId="19" xfId="0" applyNumberFormat="1" applyFont="1" applyFill="1" applyBorder="1" applyAlignment="1">
      <alignment horizontal="distributed" vertical="center" wrapText="1" shrinkToFit="1"/>
    </xf>
    <xf numFmtId="188" fontId="3" fillId="0" borderId="20" xfId="0" applyNumberFormat="1" applyFont="1" applyFill="1" applyBorder="1" applyAlignment="1">
      <alignment horizontal="distributed" vertical="center" wrapText="1" shrinkToFit="1"/>
    </xf>
    <xf numFmtId="188" fontId="3" fillId="0" borderId="21" xfId="0" applyNumberFormat="1" applyFont="1" applyFill="1" applyBorder="1" applyAlignment="1">
      <alignment horizontal="distributed" vertical="center" wrapText="1" shrinkToFit="1"/>
    </xf>
    <xf numFmtId="188" fontId="3" fillId="0" borderId="13" xfId="0" applyNumberFormat="1" applyFont="1" applyFill="1" applyBorder="1" applyAlignment="1">
      <alignment horizontal="distributed" vertical="center" wrapText="1" shrinkToFit="1"/>
    </xf>
    <xf numFmtId="188" fontId="3" fillId="0" borderId="19" xfId="0" applyNumberFormat="1" applyFont="1" applyFill="1" applyBorder="1" applyAlignment="1">
      <alignment horizontal="distributed" vertical="center" wrapText="1"/>
    </xf>
    <xf numFmtId="188" fontId="3" fillId="0" borderId="20" xfId="0" applyNumberFormat="1" applyFont="1" applyFill="1" applyBorder="1" applyAlignment="1">
      <alignment horizontal="distributed" vertical="center" wrapText="1"/>
    </xf>
    <xf numFmtId="188" fontId="3" fillId="0" borderId="21" xfId="0" applyNumberFormat="1" applyFont="1" applyFill="1" applyBorder="1" applyAlignment="1">
      <alignment horizontal="distributed" vertical="center" wrapText="1"/>
    </xf>
    <xf numFmtId="188" fontId="3" fillId="0" borderId="13" xfId="0" applyNumberFormat="1" applyFont="1" applyFill="1" applyBorder="1" applyAlignment="1">
      <alignment horizontal="distributed" vertical="center" wrapText="1"/>
    </xf>
    <xf numFmtId="188" fontId="3" fillId="0" borderId="7" xfId="0" applyNumberFormat="1" applyFont="1" applyFill="1" applyBorder="1" applyAlignment="1">
      <alignment horizontal="distributed" vertical="center" wrapText="1" shrinkToFit="1"/>
    </xf>
    <xf numFmtId="188" fontId="3" fillId="0" borderId="8" xfId="0" applyNumberFormat="1" applyFont="1" applyFill="1" applyBorder="1" applyAlignment="1">
      <alignment horizontal="distributed" vertical="center" wrapText="1" shrinkToFit="1"/>
    </xf>
    <xf numFmtId="182" fontId="3" fillId="0" borderId="5" xfId="0" applyNumberFormat="1" applyFont="1" applyFill="1" applyBorder="1" applyAlignment="1">
      <alignment vertical="center" shrinkToFit="1"/>
    </xf>
    <xf numFmtId="182" fontId="3" fillId="0" borderId="3" xfId="0" applyNumberFormat="1" applyFont="1" applyFill="1" applyBorder="1" applyAlignment="1">
      <alignment vertical="center" shrinkToFit="1"/>
    </xf>
    <xf numFmtId="188" fontId="5" fillId="0" borderId="9" xfId="0" applyNumberFormat="1" applyFont="1" applyBorder="1" applyAlignment="1">
      <alignment horizontal="distributed" vertical="center" wrapText="1"/>
    </xf>
    <xf numFmtId="188" fontId="5" fillId="0" borderId="2" xfId="0" applyNumberFormat="1" applyFont="1" applyBorder="1" applyAlignment="1">
      <alignment horizontal="distributed" vertical="center" wrapText="1"/>
    </xf>
    <xf numFmtId="188" fontId="5" fillId="0" borderId="10" xfId="0" applyNumberFormat="1" applyFont="1" applyBorder="1" applyAlignment="1">
      <alignment horizontal="distributed" vertical="center" wrapText="1"/>
    </xf>
    <xf numFmtId="183" fontId="3" fillId="0" borderId="11" xfId="0" quotePrefix="1" applyNumberFormat="1" applyFont="1" applyFill="1" applyBorder="1" applyAlignment="1">
      <alignment horizontal="distributed" vertical="center" wrapText="1"/>
    </xf>
    <xf numFmtId="183" fontId="3" fillId="0" borderId="12" xfId="0" applyNumberFormat="1" applyFont="1" applyFill="1" applyBorder="1" applyAlignment="1">
      <alignment horizontal="distributed" vertical="center" wrapText="1"/>
    </xf>
    <xf numFmtId="183" fontId="3" fillId="0" borderId="13" xfId="0" applyNumberFormat="1" applyFont="1" applyFill="1" applyBorder="1" applyAlignment="1">
      <alignment horizontal="distributed" vertical="center" wrapText="1"/>
    </xf>
    <xf numFmtId="188" fontId="3" fillId="0" borderId="14" xfId="0" applyNumberFormat="1" applyFont="1" applyFill="1" applyBorder="1" applyAlignment="1">
      <alignment horizontal="distributed" vertical="center" wrapText="1"/>
    </xf>
    <xf numFmtId="188" fontId="3" fillId="0" borderId="15" xfId="0" applyNumberFormat="1" applyFont="1" applyFill="1" applyBorder="1" applyAlignment="1">
      <alignment horizontal="distributed" vertical="center" wrapText="1"/>
    </xf>
    <xf numFmtId="188" fontId="3" fillId="0" borderId="16" xfId="0" applyNumberFormat="1" applyFont="1" applyFill="1" applyBorder="1" applyAlignment="1">
      <alignment horizontal="distributed" vertical="center" wrapText="1"/>
    </xf>
    <xf numFmtId="183" fontId="3" fillId="0" borderId="5" xfId="0" quotePrefix="1" applyNumberFormat="1" applyFont="1" applyFill="1" applyBorder="1" applyAlignment="1">
      <alignment vertical="center" wrapText="1" shrinkToFit="1"/>
    </xf>
    <xf numFmtId="183" fontId="3" fillId="0" borderId="4" xfId="0" applyNumberFormat="1" applyFont="1" applyFill="1" applyBorder="1" applyAlignment="1">
      <alignment vertical="center" wrapText="1" shrinkToFit="1"/>
    </xf>
    <xf numFmtId="183" fontId="3" fillId="0" borderId="3" xfId="0" applyNumberFormat="1" applyFont="1" applyFill="1" applyBorder="1" applyAlignment="1">
      <alignment vertical="center" wrapText="1" shrinkToFit="1"/>
    </xf>
    <xf numFmtId="181" fontId="3" fillId="0" borderId="5" xfId="0" quotePrefix="1" applyNumberFormat="1" applyFont="1" applyFill="1" applyBorder="1" applyAlignment="1">
      <alignment horizontal="distributed" vertical="center" wrapText="1"/>
    </xf>
    <xf numFmtId="181" fontId="3" fillId="0" borderId="4" xfId="0" applyNumberFormat="1" applyFont="1" applyFill="1" applyBorder="1" applyAlignment="1">
      <alignment horizontal="distributed" vertical="center" wrapText="1"/>
    </xf>
    <xf numFmtId="181" fontId="3" fillId="0" borderId="3" xfId="0" applyNumberFormat="1" applyFont="1" applyFill="1" applyBorder="1" applyAlignment="1">
      <alignment horizontal="distributed" vertical="center" wrapText="1"/>
    </xf>
    <xf numFmtId="188" fontId="3" fillId="0" borderId="7" xfId="0" quotePrefix="1" applyNumberFormat="1" applyFont="1" applyFill="1" applyBorder="1" applyAlignment="1">
      <alignment horizontal="distributed" vertical="center" wrapText="1"/>
    </xf>
  </cellXfs>
  <cellStyles count="3">
    <cellStyle name="標準" xfId="0" builtinId="0"/>
    <cellStyle name="標準_hyoto" xfId="1"/>
    <cellStyle name="標準_一覧表様式4010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28575</xdr:rowOff>
    </xdr:from>
    <xdr:to>
      <xdr:col>20</xdr:col>
      <xdr:colOff>0</xdr:colOff>
      <xdr:row>1</xdr:row>
      <xdr:rowOff>95250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133D4BB4-87B2-4458-BEDC-9FD85A26EBD5}"/>
            </a:ext>
          </a:extLst>
        </xdr:cNvPr>
        <xdr:cNvSpPr txBox="1">
          <a:spLocks noChangeArrowheads="1"/>
        </xdr:cNvSpPr>
      </xdr:nvSpPr>
      <xdr:spPr bwMode="auto">
        <a:xfrm>
          <a:off x="10248900" y="28575"/>
          <a:ext cx="0" cy="304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20</xdr:col>
      <xdr:colOff>0</xdr:colOff>
      <xdr:row>0</xdr:row>
      <xdr:rowOff>28575</xdr:rowOff>
    </xdr:from>
    <xdr:to>
      <xdr:col>20</xdr:col>
      <xdr:colOff>0</xdr:colOff>
      <xdr:row>1</xdr:row>
      <xdr:rowOff>95250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B7221E56-8435-4340-9AD6-3E975DCA0413}"/>
            </a:ext>
          </a:extLst>
        </xdr:cNvPr>
        <xdr:cNvSpPr txBox="1">
          <a:spLocks noChangeArrowheads="1"/>
        </xdr:cNvSpPr>
      </xdr:nvSpPr>
      <xdr:spPr bwMode="auto">
        <a:xfrm>
          <a:off x="10248900" y="28575"/>
          <a:ext cx="0" cy="304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20</xdr:col>
      <xdr:colOff>0</xdr:colOff>
      <xdr:row>0</xdr:row>
      <xdr:rowOff>66675</xdr:rowOff>
    </xdr:from>
    <xdr:to>
      <xdr:col>20</xdr:col>
      <xdr:colOff>0</xdr:colOff>
      <xdr:row>1</xdr:row>
      <xdr:rowOff>85725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64F7517E-F9F8-4D6C-B541-5BA253A587DE}"/>
            </a:ext>
          </a:extLst>
        </xdr:cNvPr>
        <xdr:cNvSpPr txBox="1">
          <a:spLocks noChangeArrowheads="1"/>
        </xdr:cNvSpPr>
      </xdr:nvSpPr>
      <xdr:spPr bwMode="auto">
        <a:xfrm>
          <a:off x="10248900" y="66675"/>
          <a:ext cx="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20</xdr:col>
      <xdr:colOff>0</xdr:colOff>
      <xdr:row>0</xdr:row>
      <xdr:rowOff>47625</xdr:rowOff>
    </xdr:from>
    <xdr:to>
      <xdr:col>20</xdr:col>
      <xdr:colOff>0</xdr:colOff>
      <xdr:row>1</xdr:row>
      <xdr:rowOff>95250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EF97634-4193-4719-8B5D-1F2E33B8DE3F}"/>
            </a:ext>
          </a:extLst>
        </xdr:cNvPr>
        <xdr:cNvSpPr txBox="1">
          <a:spLocks noChangeArrowheads="1"/>
        </xdr:cNvSpPr>
      </xdr:nvSpPr>
      <xdr:spPr bwMode="auto">
        <a:xfrm>
          <a:off x="10248900" y="47625"/>
          <a:ext cx="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20</xdr:col>
      <xdr:colOff>0</xdr:colOff>
      <xdr:row>0</xdr:row>
      <xdr:rowOff>57150</xdr:rowOff>
    </xdr:from>
    <xdr:to>
      <xdr:col>20</xdr:col>
      <xdr:colOff>0</xdr:colOff>
      <xdr:row>1</xdr:row>
      <xdr:rowOff>85725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1C14AD75-ED0C-4B2C-A195-26F811F34AA6}"/>
            </a:ext>
          </a:extLst>
        </xdr:cNvPr>
        <xdr:cNvSpPr txBox="1">
          <a:spLocks noChangeArrowheads="1"/>
        </xdr:cNvSpPr>
      </xdr:nvSpPr>
      <xdr:spPr bwMode="auto">
        <a:xfrm>
          <a:off x="10248900" y="57150"/>
          <a:ext cx="0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20</xdr:col>
      <xdr:colOff>0</xdr:colOff>
      <xdr:row>0</xdr:row>
      <xdr:rowOff>47625</xdr:rowOff>
    </xdr:from>
    <xdr:to>
      <xdr:col>20</xdr:col>
      <xdr:colOff>0</xdr:colOff>
      <xdr:row>1</xdr:row>
      <xdr:rowOff>76200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D97F7E5D-B5A7-4E7C-9209-3C208E9FC986}"/>
            </a:ext>
          </a:extLst>
        </xdr:cNvPr>
        <xdr:cNvSpPr txBox="1">
          <a:spLocks noChangeArrowheads="1"/>
        </xdr:cNvSpPr>
      </xdr:nvSpPr>
      <xdr:spPr bwMode="auto">
        <a:xfrm>
          <a:off x="10248900" y="47625"/>
          <a:ext cx="0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20</xdr:col>
      <xdr:colOff>0</xdr:colOff>
      <xdr:row>0</xdr:row>
      <xdr:rowOff>28575</xdr:rowOff>
    </xdr:from>
    <xdr:to>
      <xdr:col>20</xdr:col>
      <xdr:colOff>0</xdr:colOff>
      <xdr:row>1</xdr:row>
      <xdr:rowOff>95250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73E4A196-E074-406F-BE7B-230F4944C970}"/>
            </a:ext>
          </a:extLst>
        </xdr:cNvPr>
        <xdr:cNvSpPr txBox="1">
          <a:spLocks noChangeArrowheads="1"/>
        </xdr:cNvSpPr>
      </xdr:nvSpPr>
      <xdr:spPr bwMode="auto">
        <a:xfrm>
          <a:off x="10248900" y="28575"/>
          <a:ext cx="0" cy="304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2</xdr:row>
      <xdr:rowOff>0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BBDEDC07-9A6A-44DF-81A1-FBF03E3824F2}"/>
            </a:ext>
          </a:extLst>
        </xdr:cNvPr>
        <xdr:cNvSpPr txBox="1">
          <a:spLocks noChangeArrowheads="1"/>
        </xdr:cNvSpPr>
      </xdr:nvSpPr>
      <xdr:spPr bwMode="auto">
        <a:xfrm>
          <a:off x="10248900" y="409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2</xdr:row>
      <xdr:rowOff>0</xdr:rowOff>
    </xdr:to>
    <xdr:sp macro="" textlink="">
      <xdr:nvSpPr>
        <xdr:cNvPr id="18684" name="AutoShape 14">
          <a:extLst>
            <a:ext uri="{FF2B5EF4-FFF2-40B4-BE49-F238E27FC236}">
              <a16:creationId xmlns:a16="http://schemas.microsoft.com/office/drawing/2014/main" id="{6AB89358-D06D-4C3D-BBB8-BC178AA51ACF}"/>
            </a:ext>
          </a:extLst>
        </xdr:cNvPr>
        <xdr:cNvSpPr>
          <a:spLocks/>
        </xdr:cNvSpPr>
      </xdr:nvSpPr>
      <xdr:spPr bwMode="auto">
        <a:xfrm>
          <a:off x="10391775" y="40957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12.625" defaultRowHeight="14.25" x14ac:dyDescent="0.15"/>
  <cols>
    <col min="1" max="1" width="8.625" style="11" customWidth="1"/>
    <col min="2" max="7" width="7.5" style="15" bestFit="1" customWidth="1"/>
    <col min="8" max="8" width="4.5" style="15" bestFit="1" customWidth="1"/>
    <col min="9" max="9" width="7.5" style="22" bestFit="1" customWidth="1"/>
    <col min="10" max="10" width="5.5" style="16" bestFit="1" customWidth="1"/>
    <col min="11" max="11" width="7.5" style="15" bestFit="1" customWidth="1"/>
    <col min="12" max="12" width="5.5" style="16" bestFit="1" customWidth="1"/>
    <col min="13" max="13" width="7.5" style="15" customWidth="1"/>
    <col min="14" max="14" width="7.5" style="42" bestFit="1" customWidth="1"/>
    <col min="15" max="15" width="7.5" style="28" bestFit="1" customWidth="1"/>
    <col min="16" max="16" width="5.5" style="28" bestFit="1" customWidth="1"/>
    <col min="17" max="17" width="7.5" style="28" bestFit="1" customWidth="1"/>
    <col min="18" max="18" width="6" style="15" bestFit="1" customWidth="1"/>
    <col min="19" max="19" width="6.25" style="28" customWidth="1"/>
    <col min="20" max="20" width="4.5" style="15" bestFit="1" customWidth="1"/>
    <col min="21" max="21" width="7.5" style="28" bestFit="1" customWidth="1"/>
    <col min="22" max="22" width="5.5" style="15" bestFit="1" customWidth="1"/>
    <col min="23" max="23" width="7.375" style="28" customWidth="1"/>
    <col min="24" max="24" width="5.5" style="15" bestFit="1" customWidth="1"/>
    <col min="25" max="16384" width="12.625" style="11"/>
  </cols>
  <sheetData>
    <row r="1" spans="1:24" s="5" customFormat="1" ht="18.75" customHeight="1" thickBot="1" x14ac:dyDescent="0.2">
      <c r="A1" s="4" t="s">
        <v>50</v>
      </c>
      <c r="B1" s="13"/>
      <c r="C1" s="1"/>
      <c r="D1" s="1"/>
      <c r="E1" s="1"/>
      <c r="F1" s="1"/>
      <c r="G1" s="1"/>
      <c r="H1" s="1"/>
      <c r="I1" s="18"/>
      <c r="J1" s="1"/>
      <c r="K1" s="1"/>
      <c r="L1" s="1"/>
      <c r="M1" s="1"/>
      <c r="N1" s="40"/>
      <c r="O1" s="23"/>
      <c r="P1" s="23"/>
      <c r="Q1" s="23"/>
      <c r="R1" s="1"/>
      <c r="S1" s="29" t="s">
        <v>49</v>
      </c>
      <c r="T1" s="1"/>
      <c r="U1" s="23"/>
      <c r="V1" s="1"/>
      <c r="W1" s="32"/>
      <c r="X1" s="1"/>
    </row>
    <row r="2" spans="1:24" s="5" customFormat="1" ht="13.5" customHeight="1" x14ac:dyDescent="0.15">
      <c r="A2" s="88" t="s">
        <v>0</v>
      </c>
      <c r="B2" s="91" t="s">
        <v>4</v>
      </c>
      <c r="C2" s="94" t="s">
        <v>5</v>
      </c>
      <c r="D2" s="95"/>
      <c r="E2" s="95"/>
      <c r="F2" s="95"/>
      <c r="G2" s="95"/>
      <c r="H2" s="95"/>
      <c r="I2" s="95"/>
      <c r="J2" s="95"/>
      <c r="K2" s="95"/>
      <c r="L2" s="96"/>
      <c r="M2" s="94" t="s">
        <v>7</v>
      </c>
      <c r="N2" s="95"/>
      <c r="O2" s="95"/>
      <c r="P2" s="95"/>
      <c r="Q2" s="95"/>
      <c r="R2" s="95"/>
      <c r="S2" s="95"/>
      <c r="T2" s="95"/>
      <c r="U2" s="95"/>
      <c r="V2" s="96"/>
      <c r="W2" s="66" t="s">
        <v>12</v>
      </c>
      <c r="X2" s="67"/>
    </row>
    <row r="3" spans="1:24" s="5" customFormat="1" ht="15" customHeight="1" x14ac:dyDescent="0.15">
      <c r="A3" s="89"/>
      <c r="B3" s="92"/>
      <c r="C3" s="50" t="s">
        <v>41</v>
      </c>
      <c r="D3" s="68" t="s">
        <v>42</v>
      </c>
      <c r="E3" s="53" t="s">
        <v>43</v>
      </c>
      <c r="F3" s="71"/>
      <c r="G3" s="71"/>
      <c r="H3" s="54"/>
      <c r="I3" s="62" t="s">
        <v>44</v>
      </c>
      <c r="J3" s="63"/>
      <c r="K3" s="80" t="s">
        <v>14</v>
      </c>
      <c r="L3" s="81"/>
      <c r="M3" s="97" t="s">
        <v>45</v>
      </c>
      <c r="N3" s="100" t="s">
        <v>42</v>
      </c>
      <c r="O3" s="103" t="s">
        <v>46</v>
      </c>
      <c r="P3" s="71"/>
      <c r="Q3" s="71"/>
      <c r="R3" s="54"/>
      <c r="S3" s="53" t="s">
        <v>47</v>
      </c>
      <c r="T3" s="54"/>
      <c r="U3" s="55" t="s">
        <v>8</v>
      </c>
      <c r="V3" s="56"/>
      <c r="W3" s="57" t="s">
        <v>40</v>
      </c>
      <c r="X3" s="44" t="s">
        <v>9</v>
      </c>
    </row>
    <row r="4" spans="1:24" s="5" customFormat="1" ht="13.5" customHeight="1" x14ac:dyDescent="0.15">
      <c r="A4" s="89"/>
      <c r="B4" s="92"/>
      <c r="C4" s="51"/>
      <c r="D4" s="69"/>
      <c r="E4" s="60" t="s">
        <v>3</v>
      </c>
      <c r="F4" s="33"/>
      <c r="G4" s="84" t="s">
        <v>13</v>
      </c>
      <c r="H4" s="85"/>
      <c r="I4" s="64"/>
      <c r="J4" s="65"/>
      <c r="K4" s="82"/>
      <c r="L4" s="83"/>
      <c r="M4" s="98"/>
      <c r="N4" s="101"/>
      <c r="O4" s="73" t="s">
        <v>3</v>
      </c>
      <c r="P4" s="30"/>
      <c r="Q4" s="76" t="s">
        <v>15</v>
      </c>
      <c r="R4" s="77"/>
      <c r="S4" s="73" t="s">
        <v>3</v>
      </c>
      <c r="T4" s="50" t="s">
        <v>9</v>
      </c>
      <c r="U4" s="47" t="s">
        <v>10</v>
      </c>
      <c r="V4" s="50" t="s">
        <v>9</v>
      </c>
      <c r="W4" s="58"/>
      <c r="X4" s="45"/>
    </row>
    <row r="5" spans="1:24" s="5" customFormat="1" ht="13.5" customHeight="1" x14ac:dyDescent="0.15">
      <c r="A5" s="89"/>
      <c r="B5" s="92"/>
      <c r="C5" s="51"/>
      <c r="D5" s="69"/>
      <c r="E5" s="72"/>
      <c r="F5" s="34" t="s">
        <v>9</v>
      </c>
      <c r="G5" s="60" t="s">
        <v>3</v>
      </c>
      <c r="H5" s="50" t="s">
        <v>9</v>
      </c>
      <c r="I5" s="86" t="s">
        <v>3</v>
      </c>
      <c r="J5" s="50" t="s">
        <v>9</v>
      </c>
      <c r="K5" s="60" t="s">
        <v>3</v>
      </c>
      <c r="L5" s="50" t="s">
        <v>9</v>
      </c>
      <c r="M5" s="98"/>
      <c r="N5" s="101"/>
      <c r="O5" s="74"/>
      <c r="P5" s="38" t="s">
        <v>9</v>
      </c>
      <c r="Q5" s="78"/>
      <c r="R5" s="79"/>
      <c r="S5" s="74"/>
      <c r="T5" s="51"/>
      <c r="U5" s="48"/>
      <c r="V5" s="51"/>
      <c r="W5" s="58"/>
      <c r="X5" s="45"/>
    </row>
    <row r="6" spans="1:24" s="5" customFormat="1" ht="12" customHeight="1" x14ac:dyDescent="0.15">
      <c r="A6" s="90"/>
      <c r="B6" s="93"/>
      <c r="C6" s="52"/>
      <c r="D6" s="70"/>
      <c r="E6" s="61"/>
      <c r="F6" s="17"/>
      <c r="G6" s="61"/>
      <c r="H6" s="52"/>
      <c r="I6" s="87"/>
      <c r="J6" s="52"/>
      <c r="K6" s="61"/>
      <c r="L6" s="52"/>
      <c r="M6" s="99"/>
      <c r="N6" s="102"/>
      <c r="O6" s="75"/>
      <c r="P6" s="31"/>
      <c r="Q6" s="24" t="s">
        <v>10</v>
      </c>
      <c r="R6" s="17" t="s">
        <v>6</v>
      </c>
      <c r="S6" s="75"/>
      <c r="T6" s="52"/>
      <c r="U6" s="49"/>
      <c r="V6" s="52"/>
      <c r="W6" s="59"/>
      <c r="X6" s="46"/>
    </row>
    <row r="7" spans="1:24" s="7" customFormat="1" ht="20.100000000000001" customHeight="1" x14ac:dyDescent="0.15">
      <c r="A7" s="6"/>
      <c r="B7" s="14">
        <f>SUM(B9:B34)</f>
        <v>4331.5199999999995</v>
      </c>
      <c r="C7" s="14">
        <f t="shared" ref="C7:X7" si="0">SUM(C9:C34)</f>
        <v>4342</v>
      </c>
      <c r="D7" s="14">
        <f t="shared" si="0"/>
        <v>2963.7200000000003</v>
      </c>
      <c r="E7" s="14">
        <f t="shared" si="0"/>
        <v>4244</v>
      </c>
      <c r="F7" s="14">
        <f t="shared" si="0"/>
        <v>2437.37</v>
      </c>
      <c r="G7" s="14">
        <f t="shared" si="0"/>
        <v>47</v>
      </c>
      <c r="H7" s="14">
        <f t="shared" si="0"/>
        <v>4.59</v>
      </c>
      <c r="I7" s="14">
        <f t="shared" si="0"/>
        <v>1501</v>
      </c>
      <c r="J7" s="14">
        <f t="shared" si="0"/>
        <v>285.48</v>
      </c>
      <c r="K7" s="14">
        <f t="shared" si="0"/>
        <v>1560</v>
      </c>
      <c r="L7" s="14">
        <f t="shared" si="0"/>
        <v>240.87</v>
      </c>
      <c r="M7" s="14">
        <f t="shared" si="0"/>
        <v>3722</v>
      </c>
      <c r="N7" s="14">
        <f t="shared" si="0"/>
        <v>1201.98</v>
      </c>
      <c r="O7" s="14">
        <f t="shared" si="0"/>
        <v>3524</v>
      </c>
      <c r="P7" s="14">
        <f t="shared" si="0"/>
        <v>848.81999999999994</v>
      </c>
      <c r="Q7" s="14">
        <f t="shared" si="0"/>
        <v>31</v>
      </c>
      <c r="R7" s="14">
        <f t="shared" si="0"/>
        <v>41.039999999999992</v>
      </c>
      <c r="S7" s="14">
        <f t="shared" si="0"/>
        <v>28</v>
      </c>
      <c r="T7" s="14">
        <f t="shared" si="0"/>
        <v>54.36</v>
      </c>
      <c r="U7" s="14">
        <f t="shared" si="0"/>
        <v>1357</v>
      </c>
      <c r="V7" s="14">
        <f t="shared" si="0"/>
        <v>257.76</v>
      </c>
      <c r="W7" s="14">
        <f t="shared" si="0"/>
        <v>584</v>
      </c>
      <c r="X7" s="43">
        <f t="shared" si="0"/>
        <v>165.81999999999996</v>
      </c>
    </row>
    <row r="8" spans="1:24" s="5" customFormat="1" ht="20.100000000000001" customHeight="1" x14ac:dyDescent="0.15">
      <c r="A8" s="6"/>
      <c r="B8" s="14"/>
      <c r="C8" s="14"/>
      <c r="D8" s="14"/>
      <c r="E8" s="14"/>
      <c r="F8" s="14"/>
      <c r="G8" s="14"/>
      <c r="H8" s="14"/>
      <c r="I8" s="19"/>
      <c r="J8" s="14"/>
      <c r="K8" s="14"/>
      <c r="L8" s="14"/>
      <c r="M8" s="14"/>
      <c r="N8" s="39"/>
      <c r="O8" s="25"/>
      <c r="P8" s="25"/>
      <c r="Q8" s="25"/>
      <c r="R8" s="14"/>
      <c r="S8" s="25"/>
      <c r="T8" s="14"/>
      <c r="U8" s="25"/>
      <c r="V8" s="14"/>
      <c r="W8" s="25"/>
      <c r="X8" s="35"/>
    </row>
    <row r="9" spans="1:24" s="5" customFormat="1" ht="20.100000000000001" customHeight="1" x14ac:dyDescent="0.15">
      <c r="A9" s="8" t="s">
        <v>16</v>
      </c>
      <c r="B9" s="1">
        <v>165.54</v>
      </c>
      <c r="C9" s="1">
        <v>181</v>
      </c>
      <c r="D9" s="1">
        <v>103.66</v>
      </c>
      <c r="E9" s="2">
        <v>170</v>
      </c>
      <c r="F9" s="2">
        <v>86.02</v>
      </c>
      <c r="G9" s="2">
        <v>3</v>
      </c>
      <c r="H9" s="2">
        <v>0.25</v>
      </c>
      <c r="I9" s="20">
        <v>50</v>
      </c>
      <c r="J9" s="1">
        <v>8.86</v>
      </c>
      <c r="K9" s="2">
        <v>73</v>
      </c>
      <c r="L9" s="1">
        <v>8.7799999999999994</v>
      </c>
      <c r="M9" s="1">
        <v>166</v>
      </c>
      <c r="N9" s="40">
        <v>38.53</v>
      </c>
      <c r="O9" s="26">
        <v>156</v>
      </c>
      <c r="P9" s="26">
        <v>25.03</v>
      </c>
      <c r="Q9" s="26">
        <v>1</v>
      </c>
      <c r="R9" s="2">
        <v>0.03</v>
      </c>
      <c r="S9" s="26" t="s">
        <v>1</v>
      </c>
      <c r="T9" s="2" t="s">
        <v>1</v>
      </c>
      <c r="U9" s="26">
        <v>70</v>
      </c>
      <c r="V9" s="2">
        <v>13.47</v>
      </c>
      <c r="W9" s="26">
        <v>75</v>
      </c>
      <c r="X9" s="3">
        <v>23.35</v>
      </c>
    </row>
    <row r="10" spans="1:24" s="5" customFormat="1" ht="20.100000000000001" customHeight="1" x14ac:dyDescent="0.15">
      <c r="A10" s="9" t="s">
        <v>2</v>
      </c>
      <c r="B10" s="1">
        <v>82.67</v>
      </c>
      <c r="C10" s="1">
        <v>66</v>
      </c>
      <c r="D10" s="1">
        <v>40.409999999999997</v>
      </c>
      <c r="E10" s="2">
        <v>63</v>
      </c>
      <c r="F10" s="2">
        <v>31.57</v>
      </c>
      <c r="G10" s="2" t="s">
        <v>48</v>
      </c>
      <c r="H10" s="2" t="s">
        <v>1</v>
      </c>
      <c r="I10" s="20">
        <v>17</v>
      </c>
      <c r="J10" s="1">
        <v>6.13</v>
      </c>
      <c r="K10" s="2">
        <v>16</v>
      </c>
      <c r="L10" s="1">
        <v>2.71</v>
      </c>
      <c r="M10" s="1">
        <v>61</v>
      </c>
      <c r="N10" s="40">
        <v>41.99</v>
      </c>
      <c r="O10" s="26">
        <v>57</v>
      </c>
      <c r="P10" s="26">
        <v>26.61</v>
      </c>
      <c r="Q10" s="26" t="s">
        <v>48</v>
      </c>
      <c r="R10" s="2" t="s">
        <v>48</v>
      </c>
      <c r="S10" s="26" t="s">
        <v>1</v>
      </c>
      <c r="T10" s="2" t="s">
        <v>48</v>
      </c>
      <c r="U10" s="26">
        <v>28</v>
      </c>
      <c r="V10" s="2">
        <v>15.38</v>
      </c>
      <c r="W10" s="26">
        <v>4</v>
      </c>
      <c r="X10" s="3">
        <v>0.27</v>
      </c>
    </row>
    <row r="11" spans="1:24" s="5" customFormat="1" ht="20.100000000000001" customHeight="1" x14ac:dyDescent="0.15">
      <c r="A11" s="8" t="s">
        <v>17</v>
      </c>
      <c r="B11" s="1">
        <v>130.1</v>
      </c>
      <c r="C11" s="1">
        <v>174</v>
      </c>
      <c r="D11" s="1">
        <v>77.63</v>
      </c>
      <c r="E11" s="2">
        <v>171</v>
      </c>
      <c r="F11" s="2">
        <v>56.76</v>
      </c>
      <c r="G11" s="2" t="s">
        <v>48</v>
      </c>
      <c r="H11" s="2" t="s">
        <v>48</v>
      </c>
      <c r="I11" s="20">
        <v>50</v>
      </c>
      <c r="J11" s="1">
        <v>10.32</v>
      </c>
      <c r="K11" s="2">
        <v>72</v>
      </c>
      <c r="L11" s="1">
        <v>10.55</v>
      </c>
      <c r="M11" s="1">
        <v>151</v>
      </c>
      <c r="N11" s="40">
        <v>33.72</v>
      </c>
      <c r="O11" s="26">
        <v>138</v>
      </c>
      <c r="P11" s="26">
        <v>16.899999999999999</v>
      </c>
      <c r="Q11" s="26" t="s">
        <v>1</v>
      </c>
      <c r="R11" s="2" t="s">
        <v>1</v>
      </c>
      <c r="S11" s="26">
        <v>2</v>
      </c>
      <c r="T11" s="2">
        <v>0.15</v>
      </c>
      <c r="U11" s="26">
        <v>77</v>
      </c>
      <c r="V11" s="2">
        <v>16.670000000000002</v>
      </c>
      <c r="W11" s="26">
        <v>94</v>
      </c>
      <c r="X11" s="3">
        <v>18.75</v>
      </c>
    </row>
    <row r="12" spans="1:24" s="5" customFormat="1" ht="20.100000000000001" customHeight="1" x14ac:dyDescent="0.15">
      <c r="A12" s="8" t="s">
        <v>18</v>
      </c>
      <c r="B12" s="1">
        <v>297.79000000000002</v>
      </c>
      <c r="C12" s="1">
        <v>308</v>
      </c>
      <c r="D12" s="1">
        <v>229.14</v>
      </c>
      <c r="E12" s="2">
        <v>307</v>
      </c>
      <c r="F12" s="2">
        <v>177.77</v>
      </c>
      <c r="G12" s="2">
        <v>5</v>
      </c>
      <c r="H12" s="2">
        <v>0.62</v>
      </c>
      <c r="I12" s="20">
        <v>103</v>
      </c>
      <c r="J12" s="1">
        <v>21.88</v>
      </c>
      <c r="K12" s="2">
        <v>170</v>
      </c>
      <c r="L12" s="1">
        <v>29.49</v>
      </c>
      <c r="M12" s="1">
        <v>263</v>
      </c>
      <c r="N12" s="40">
        <v>49.48</v>
      </c>
      <c r="O12" s="26">
        <v>236</v>
      </c>
      <c r="P12" s="26">
        <v>29.41</v>
      </c>
      <c r="Q12" s="26">
        <v>3</v>
      </c>
      <c r="R12" s="2">
        <v>0.56999999999999995</v>
      </c>
      <c r="S12" s="26">
        <v>3</v>
      </c>
      <c r="T12" s="2">
        <v>0.51</v>
      </c>
      <c r="U12" s="26">
        <v>119</v>
      </c>
      <c r="V12" s="2">
        <v>18.989999999999998</v>
      </c>
      <c r="W12" s="26">
        <v>67</v>
      </c>
      <c r="X12" s="3">
        <v>19.170000000000002</v>
      </c>
    </row>
    <row r="13" spans="1:24" s="5" customFormat="1" ht="20.100000000000001" customHeight="1" x14ac:dyDescent="0.15">
      <c r="A13" s="8" t="s">
        <v>19</v>
      </c>
      <c r="B13" s="1">
        <v>236.26</v>
      </c>
      <c r="C13" s="1">
        <v>250</v>
      </c>
      <c r="D13" s="1">
        <v>184.16</v>
      </c>
      <c r="E13" s="2">
        <v>241</v>
      </c>
      <c r="F13" s="2">
        <v>134.51</v>
      </c>
      <c r="G13" s="2">
        <v>2</v>
      </c>
      <c r="H13" s="2">
        <v>0.43</v>
      </c>
      <c r="I13" s="20">
        <v>113</v>
      </c>
      <c r="J13" s="1">
        <v>24.27</v>
      </c>
      <c r="K13" s="2">
        <v>140</v>
      </c>
      <c r="L13" s="1">
        <v>25.38</v>
      </c>
      <c r="M13" s="1">
        <v>221</v>
      </c>
      <c r="N13" s="40">
        <v>50.2</v>
      </c>
      <c r="O13" s="26">
        <v>208</v>
      </c>
      <c r="P13" s="26">
        <v>34.840000000000003</v>
      </c>
      <c r="Q13" s="26" t="s">
        <v>1</v>
      </c>
      <c r="R13" s="2" t="s">
        <v>1</v>
      </c>
      <c r="S13" s="26" t="s">
        <v>48</v>
      </c>
      <c r="T13" s="2" t="s">
        <v>48</v>
      </c>
      <c r="U13" s="26">
        <v>105</v>
      </c>
      <c r="V13" s="2">
        <v>15.36</v>
      </c>
      <c r="W13" s="26">
        <v>12</v>
      </c>
      <c r="X13" s="3">
        <v>1.9</v>
      </c>
    </row>
    <row r="14" spans="1:24" s="5" customFormat="1" ht="20.100000000000001" customHeight="1" x14ac:dyDescent="0.15">
      <c r="A14" s="8" t="s">
        <v>20</v>
      </c>
      <c r="B14" s="1">
        <v>198.04</v>
      </c>
      <c r="C14" s="1">
        <v>224</v>
      </c>
      <c r="D14" s="1">
        <v>188.26</v>
      </c>
      <c r="E14" s="2">
        <v>223</v>
      </c>
      <c r="F14" s="2">
        <v>155.06</v>
      </c>
      <c r="G14" s="2">
        <v>4</v>
      </c>
      <c r="H14" s="2">
        <v>0.28999999999999998</v>
      </c>
      <c r="I14" s="20">
        <v>118</v>
      </c>
      <c r="J14" s="1">
        <v>18.760000000000002</v>
      </c>
      <c r="K14" s="2">
        <v>96</v>
      </c>
      <c r="L14" s="1">
        <v>14.44</v>
      </c>
      <c r="M14" s="1">
        <v>121</v>
      </c>
      <c r="N14" s="40">
        <v>8.94</v>
      </c>
      <c r="O14" s="26">
        <v>117</v>
      </c>
      <c r="P14" s="26">
        <v>7.47</v>
      </c>
      <c r="Q14" s="26" t="s">
        <v>1</v>
      </c>
      <c r="R14" s="2" t="s">
        <v>1</v>
      </c>
      <c r="S14" s="26" t="s">
        <v>1</v>
      </c>
      <c r="T14" s="2" t="s">
        <v>1</v>
      </c>
      <c r="U14" s="26">
        <v>17</v>
      </c>
      <c r="V14" s="2">
        <v>1.47</v>
      </c>
      <c r="W14" s="26">
        <v>4</v>
      </c>
      <c r="X14" s="3">
        <v>0.84</v>
      </c>
    </row>
    <row r="15" spans="1:24" s="5" customFormat="1" ht="20.100000000000001" customHeight="1" x14ac:dyDescent="0.15">
      <c r="A15" s="8" t="s">
        <v>21</v>
      </c>
      <c r="B15" s="1">
        <v>100.46</v>
      </c>
      <c r="C15" s="1">
        <v>88</v>
      </c>
      <c r="D15" s="1">
        <v>95.05</v>
      </c>
      <c r="E15" s="2">
        <v>86</v>
      </c>
      <c r="F15" s="2">
        <v>79.28</v>
      </c>
      <c r="G15" s="2">
        <v>2</v>
      </c>
      <c r="H15" s="2">
        <v>0.45</v>
      </c>
      <c r="I15" s="20">
        <v>26</v>
      </c>
      <c r="J15" s="1">
        <v>9.4</v>
      </c>
      <c r="K15" s="2">
        <v>38</v>
      </c>
      <c r="L15" s="1">
        <v>6.37</v>
      </c>
      <c r="M15" s="1">
        <v>68</v>
      </c>
      <c r="N15" s="40">
        <v>5.41</v>
      </c>
      <c r="O15" s="26">
        <v>64</v>
      </c>
      <c r="P15" s="26">
        <v>4.16</v>
      </c>
      <c r="Q15" s="26" t="s">
        <v>1</v>
      </c>
      <c r="R15" s="2" t="s">
        <v>1</v>
      </c>
      <c r="S15" s="26" t="s">
        <v>1</v>
      </c>
      <c r="T15" s="2" t="s">
        <v>1</v>
      </c>
      <c r="U15" s="26">
        <v>12</v>
      </c>
      <c r="V15" s="2">
        <v>1.25</v>
      </c>
      <c r="W15" s="26" t="s">
        <v>48</v>
      </c>
      <c r="X15" s="3" t="s">
        <v>48</v>
      </c>
    </row>
    <row r="16" spans="1:24" s="5" customFormat="1" ht="20.100000000000001" customHeight="1" x14ac:dyDescent="0.15">
      <c r="A16" s="8" t="s">
        <v>22</v>
      </c>
      <c r="B16" s="1">
        <v>270.77</v>
      </c>
      <c r="C16" s="1">
        <v>308</v>
      </c>
      <c r="D16" s="1">
        <v>181.41</v>
      </c>
      <c r="E16" s="2">
        <v>303</v>
      </c>
      <c r="F16" s="2">
        <v>153.03</v>
      </c>
      <c r="G16" s="2">
        <v>3</v>
      </c>
      <c r="H16" s="36">
        <v>0.21</v>
      </c>
      <c r="I16" s="20">
        <v>86</v>
      </c>
      <c r="J16" s="1">
        <v>13.92</v>
      </c>
      <c r="K16" s="2">
        <v>100</v>
      </c>
      <c r="L16" s="1">
        <v>14.46</v>
      </c>
      <c r="M16" s="1">
        <v>271</v>
      </c>
      <c r="N16" s="40">
        <v>86.98</v>
      </c>
      <c r="O16" s="26">
        <v>261</v>
      </c>
      <c r="P16" s="26">
        <v>34.67</v>
      </c>
      <c r="Q16" s="26">
        <v>4</v>
      </c>
      <c r="R16" s="2">
        <v>14.52</v>
      </c>
      <c r="S16" s="26">
        <v>8</v>
      </c>
      <c r="T16" s="2">
        <v>27.34</v>
      </c>
      <c r="U16" s="26">
        <v>70</v>
      </c>
      <c r="V16" s="2">
        <v>10.45</v>
      </c>
      <c r="W16" s="26">
        <v>22</v>
      </c>
      <c r="X16" s="3">
        <v>2.38</v>
      </c>
    </row>
    <row r="17" spans="1:24" s="5" customFormat="1" ht="20.100000000000001" customHeight="1" x14ac:dyDescent="0.15">
      <c r="A17" s="8" t="s">
        <v>23</v>
      </c>
      <c r="B17" s="1">
        <v>103.19</v>
      </c>
      <c r="C17" s="1">
        <v>93</v>
      </c>
      <c r="D17" s="1">
        <v>84.39</v>
      </c>
      <c r="E17" s="2">
        <v>91</v>
      </c>
      <c r="F17" s="2">
        <v>73.849999999999994</v>
      </c>
      <c r="G17" s="2" t="s">
        <v>1</v>
      </c>
      <c r="H17" s="2" t="s">
        <v>48</v>
      </c>
      <c r="I17" s="20">
        <v>40</v>
      </c>
      <c r="J17" s="1">
        <v>6.67</v>
      </c>
      <c r="K17" s="2">
        <v>25</v>
      </c>
      <c r="L17" s="1">
        <v>3.87</v>
      </c>
      <c r="M17" s="1">
        <v>77</v>
      </c>
      <c r="N17" s="40">
        <v>16.36</v>
      </c>
      <c r="O17" s="26">
        <v>73</v>
      </c>
      <c r="P17" s="26">
        <v>10.01</v>
      </c>
      <c r="Q17" s="26" t="s">
        <v>48</v>
      </c>
      <c r="R17" s="2" t="s">
        <v>48</v>
      </c>
      <c r="S17" s="26">
        <v>1</v>
      </c>
      <c r="T17" s="2">
        <v>3</v>
      </c>
      <c r="U17" s="26">
        <v>22</v>
      </c>
      <c r="V17" s="2">
        <v>3.35</v>
      </c>
      <c r="W17" s="26">
        <v>10</v>
      </c>
      <c r="X17" s="3">
        <v>2.44</v>
      </c>
    </row>
    <row r="18" spans="1:24" s="5" customFormat="1" ht="20.100000000000001" customHeight="1" x14ac:dyDescent="0.15">
      <c r="A18" s="8" t="s">
        <v>24</v>
      </c>
      <c r="B18" s="1">
        <v>78</v>
      </c>
      <c r="C18" s="1">
        <v>99</v>
      </c>
      <c r="D18" s="1">
        <v>62.46</v>
      </c>
      <c r="E18" s="2">
        <v>98</v>
      </c>
      <c r="F18" s="2">
        <v>53.43</v>
      </c>
      <c r="G18" s="2">
        <v>1</v>
      </c>
      <c r="H18" s="2">
        <v>0.04</v>
      </c>
      <c r="I18" s="20">
        <v>38</v>
      </c>
      <c r="J18" s="1">
        <v>4.13</v>
      </c>
      <c r="K18" s="2">
        <v>36</v>
      </c>
      <c r="L18" s="1">
        <v>4.9000000000000004</v>
      </c>
      <c r="M18" s="1">
        <v>88</v>
      </c>
      <c r="N18" s="40">
        <v>12.51</v>
      </c>
      <c r="O18" s="26">
        <v>86</v>
      </c>
      <c r="P18" s="26">
        <v>8.84</v>
      </c>
      <c r="Q18" s="26" t="s">
        <v>1</v>
      </c>
      <c r="R18" s="2" t="s">
        <v>1</v>
      </c>
      <c r="S18" s="26" t="s">
        <v>1</v>
      </c>
      <c r="T18" s="2" t="s">
        <v>1</v>
      </c>
      <c r="U18" s="26">
        <v>30</v>
      </c>
      <c r="V18" s="2">
        <v>3.67</v>
      </c>
      <c r="W18" s="26">
        <v>13</v>
      </c>
      <c r="X18" s="3">
        <v>3.03</v>
      </c>
    </row>
    <row r="19" spans="1:24" s="5" customFormat="1" ht="20.100000000000001" customHeight="1" x14ac:dyDescent="0.15">
      <c r="A19" s="8" t="s">
        <v>25</v>
      </c>
      <c r="B19" s="1">
        <v>107.65</v>
      </c>
      <c r="C19" s="1">
        <v>123</v>
      </c>
      <c r="D19" s="1">
        <v>89.26</v>
      </c>
      <c r="E19" s="2">
        <v>120</v>
      </c>
      <c r="F19" s="2">
        <v>69.77</v>
      </c>
      <c r="G19" s="2">
        <v>2</v>
      </c>
      <c r="H19" s="2">
        <v>0.15</v>
      </c>
      <c r="I19" s="20">
        <v>47</v>
      </c>
      <c r="J19" s="1">
        <v>9.3000000000000007</v>
      </c>
      <c r="K19" s="2">
        <v>69</v>
      </c>
      <c r="L19" s="1">
        <v>10.19</v>
      </c>
      <c r="M19" s="1">
        <v>85</v>
      </c>
      <c r="N19" s="40">
        <v>13.09</v>
      </c>
      <c r="O19" s="26">
        <v>83</v>
      </c>
      <c r="P19" s="26">
        <v>9.89</v>
      </c>
      <c r="Q19" s="26" t="s">
        <v>1</v>
      </c>
      <c r="R19" s="2" t="s">
        <v>1</v>
      </c>
      <c r="S19" s="26" t="s">
        <v>48</v>
      </c>
      <c r="T19" s="2" t="s">
        <v>48</v>
      </c>
      <c r="U19" s="26">
        <v>31</v>
      </c>
      <c r="V19" s="2">
        <v>3.2</v>
      </c>
      <c r="W19" s="26">
        <v>10</v>
      </c>
      <c r="X19" s="3">
        <v>5.3</v>
      </c>
    </row>
    <row r="20" spans="1:24" s="5" customFormat="1" ht="20.100000000000001" customHeight="1" x14ac:dyDescent="0.15">
      <c r="A20" s="8" t="s">
        <v>26</v>
      </c>
      <c r="B20" s="1">
        <v>266.12</v>
      </c>
      <c r="C20" s="1">
        <v>268</v>
      </c>
      <c r="D20" s="1">
        <v>215.29</v>
      </c>
      <c r="E20" s="2">
        <v>264</v>
      </c>
      <c r="F20" s="2">
        <v>172.19</v>
      </c>
      <c r="G20" s="2">
        <v>3</v>
      </c>
      <c r="H20" s="2">
        <v>0.35</v>
      </c>
      <c r="I20" s="20">
        <v>103</v>
      </c>
      <c r="J20" s="1">
        <v>18.96</v>
      </c>
      <c r="K20" s="2">
        <v>133</v>
      </c>
      <c r="L20" s="1">
        <v>24.14</v>
      </c>
      <c r="M20" s="1">
        <v>242</v>
      </c>
      <c r="N20" s="40">
        <v>43.65</v>
      </c>
      <c r="O20" s="26">
        <v>234</v>
      </c>
      <c r="P20" s="26">
        <v>31.25</v>
      </c>
      <c r="Q20" s="26">
        <v>1</v>
      </c>
      <c r="R20" s="2">
        <v>0.12</v>
      </c>
      <c r="S20" s="26">
        <v>1</v>
      </c>
      <c r="T20" s="2">
        <v>0.2</v>
      </c>
      <c r="U20" s="26">
        <v>92</v>
      </c>
      <c r="V20" s="2">
        <v>12.08</v>
      </c>
      <c r="W20" s="26">
        <v>25</v>
      </c>
      <c r="X20" s="3">
        <v>7.18</v>
      </c>
    </row>
    <row r="21" spans="1:24" s="5" customFormat="1" ht="20.100000000000001" customHeight="1" x14ac:dyDescent="0.15">
      <c r="A21" s="8" t="s">
        <v>27</v>
      </c>
      <c r="B21" s="1">
        <v>59.93</v>
      </c>
      <c r="C21" s="1">
        <v>84</v>
      </c>
      <c r="D21" s="1">
        <v>42.75</v>
      </c>
      <c r="E21" s="2">
        <v>78</v>
      </c>
      <c r="F21" s="2">
        <v>32.520000000000003</v>
      </c>
      <c r="G21" s="2" t="s">
        <v>1</v>
      </c>
      <c r="H21" s="2" t="s">
        <v>1</v>
      </c>
      <c r="I21" s="20">
        <v>41</v>
      </c>
      <c r="J21" s="1">
        <v>5.55</v>
      </c>
      <c r="K21" s="2">
        <v>29</v>
      </c>
      <c r="L21" s="1">
        <v>4.68</v>
      </c>
      <c r="M21" s="1">
        <v>76</v>
      </c>
      <c r="N21" s="40">
        <v>12.33</v>
      </c>
      <c r="O21" s="26">
        <v>72</v>
      </c>
      <c r="P21" s="26">
        <v>7.89</v>
      </c>
      <c r="Q21" s="26" t="s">
        <v>1</v>
      </c>
      <c r="R21" s="2" t="s">
        <v>1</v>
      </c>
      <c r="S21" s="26" t="s">
        <v>1</v>
      </c>
      <c r="T21" s="2" t="s">
        <v>1</v>
      </c>
      <c r="U21" s="26">
        <v>35</v>
      </c>
      <c r="V21" s="2">
        <v>4.4400000000000004</v>
      </c>
      <c r="W21" s="26">
        <v>2</v>
      </c>
      <c r="X21" s="3">
        <v>4.8499999999999996</v>
      </c>
    </row>
    <row r="22" spans="1:24" s="5" customFormat="1" ht="20.100000000000001" customHeight="1" x14ac:dyDescent="0.15">
      <c r="A22" s="8" t="s">
        <v>28</v>
      </c>
      <c r="B22" s="1">
        <v>123.33</v>
      </c>
      <c r="C22" s="1">
        <v>142</v>
      </c>
      <c r="D22" s="1">
        <v>77.52</v>
      </c>
      <c r="E22" s="2">
        <v>139</v>
      </c>
      <c r="F22" s="2">
        <v>67</v>
      </c>
      <c r="G22" s="2">
        <v>1</v>
      </c>
      <c r="H22" s="2">
        <v>0.1</v>
      </c>
      <c r="I22" s="20">
        <v>24</v>
      </c>
      <c r="J22" s="1">
        <v>5.37</v>
      </c>
      <c r="K22" s="2">
        <v>36</v>
      </c>
      <c r="L22" s="1">
        <v>5.15</v>
      </c>
      <c r="M22" s="1">
        <v>138</v>
      </c>
      <c r="N22" s="40">
        <v>39.9</v>
      </c>
      <c r="O22" s="26">
        <v>136</v>
      </c>
      <c r="P22" s="26">
        <v>31.28</v>
      </c>
      <c r="Q22" s="26" t="s">
        <v>1</v>
      </c>
      <c r="R22" s="2" t="s">
        <v>1</v>
      </c>
      <c r="S22" s="26" t="s">
        <v>1</v>
      </c>
      <c r="T22" s="2" t="s">
        <v>1</v>
      </c>
      <c r="U22" s="26">
        <v>51</v>
      </c>
      <c r="V22" s="2">
        <v>8.6199999999999992</v>
      </c>
      <c r="W22" s="26">
        <v>16</v>
      </c>
      <c r="X22" s="3">
        <v>5.91</v>
      </c>
    </row>
    <row r="23" spans="1:24" s="5" customFormat="1" ht="20.100000000000001" customHeight="1" x14ac:dyDescent="0.15">
      <c r="A23" s="8" t="s">
        <v>29</v>
      </c>
      <c r="B23" s="1">
        <v>63.08</v>
      </c>
      <c r="C23" s="1">
        <v>92</v>
      </c>
      <c r="D23" s="1">
        <v>41.27</v>
      </c>
      <c r="E23" s="2">
        <v>91</v>
      </c>
      <c r="F23" s="2">
        <v>33.450000000000003</v>
      </c>
      <c r="G23" s="2" t="s">
        <v>1</v>
      </c>
      <c r="H23" s="2" t="s">
        <v>1</v>
      </c>
      <c r="I23" s="20">
        <v>32</v>
      </c>
      <c r="J23" s="1">
        <v>4.91</v>
      </c>
      <c r="K23" s="2">
        <v>27</v>
      </c>
      <c r="L23" s="1">
        <v>2.91</v>
      </c>
      <c r="M23" s="1">
        <v>80</v>
      </c>
      <c r="N23" s="40">
        <v>17.100000000000001</v>
      </c>
      <c r="O23" s="26">
        <v>77</v>
      </c>
      <c r="P23" s="26">
        <v>9.89</v>
      </c>
      <c r="Q23" s="26" t="s">
        <v>1</v>
      </c>
      <c r="R23" s="2" t="s">
        <v>1</v>
      </c>
      <c r="S23" s="26">
        <v>1</v>
      </c>
      <c r="T23" s="2">
        <v>0.4</v>
      </c>
      <c r="U23" s="26">
        <v>31</v>
      </c>
      <c r="V23" s="2">
        <v>6.81</v>
      </c>
      <c r="W23" s="26">
        <v>22</v>
      </c>
      <c r="X23" s="3">
        <v>4.71</v>
      </c>
    </row>
    <row r="24" spans="1:24" s="5" customFormat="1" ht="20.100000000000001" customHeight="1" x14ac:dyDescent="0.15">
      <c r="A24" s="8" t="s">
        <v>30</v>
      </c>
      <c r="B24" s="1">
        <v>188.28</v>
      </c>
      <c r="C24" s="1">
        <v>234</v>
      </c>
      <c r="D24" s="1">
        <v>131.21</v>
      </c>
      <c r="E24" s="2">
        <v>227</v>
      </c>
      <c r="F24" s="2">
        <v>98.77</v>
      </c>
      <c r="G24" s="2">
        <v>3</v>
      </c>
      <c r="H24" s="2">
        <v>0.3</v>
      </c>
      <c r="I24" s="20">
        <v>109</v>
      </c>
      <c r="J24" s="1">
        <v>22.59</v>
      </c>
      <c r="K24" s="2">
        <v>82</v>
      </c>
      <c r="L24" s="1">
        <v>9.85</v>
      </c>
      <c r="M24" s="1">
        <v>201</v>
      </c>
      <c r="N24" s="40">
        <v>45.61</v>
      </c>
      <c r="O24" s="26">
        <v>191</v>
      </c>
      <c r="P24" s="26">
        <v>32.630000000000003</v>
      </c>
      <c r="Q24" s="26">
        <v>2</v>
      </c>
      <c r="R24" s="2">
        <v>3.9</v>
      </c>
      <c r="S24" s="26">
        <v>1</v>
      </c>
      <c r="T24" s="2">
        <v>0.09</v>
      </c>
      <c r="U24" s="26">
        <v>68</v>
      </c>
      <c r="V24" s="2">
        <v>8.99</v>
      </c>
      <c r="W24" s="26">
        <v>42</v>
      </c>
      <c r="X24" s="3">
        <v>11.46</v>
      </c>
    </row>
    <row r="25" spans="1:24" s="5" customFormat="1" ht="20.100000000000001" customHeight="1" x14ac:dyDescent="0.15">
      <c r="A25" s="8" t="s">
        <v>31</v>
      </c>
      <c r="B25" s="1">
        <v>92.98</v>
      </c>
      <c r="C25" s="1">
        <v>100</v>
      </c>
      <c r="D25" s="1">
        <v>65.040000000000006</v>
      </c>
      <c r="E25" s="2">
        <v>98</v>
      </c>
      <c r="F25" s="2">
        <v>45.3</v>
      </c>
      <c r="G25" s="2" t="s">
        <v>48</v>
      </c>
      <c r="H25" s="2" t="s">
        <v>1</v>
      </c>
      <c r="I25" s="20">
        <v>51</v>
      </c>
      <c r="J25" s="1">
        <v>13.82</v>
      </c>
      <c r="K25" s="2">
        <v>34</v>
      </c>
      <c r="L25" s="1">
        <v>5.92</v>
      </c>
      <c r="M25" s="1">
        <v>83</v>
      </c>
      <c r="N25" s="40">
        <v>20.14</v>
      </c>
      <c r="O25" s="26">
        <v>77</v>
      </c>
      <c r="P25" s="26">
        <v>9.43</v>
      </c>
      <c r="Q25" s="26">
        <v>2</v>
      </c>
      <c r="R25" s="2">
        <v>4.22</v>
      </c>
      <c r="S25" s="26">
        <v>1</v>
      </c>
      <c r="T25" s="2">
        <v>0.2</v>
      </c>
      <c r="U25" s="26">
        <v>32</v>
      </c>
      <c r="V25" s="2">
        <v>6.29</v>
      </c>
      <c r="W25" s="26">
        <v>38</v>
      </c>
      <c r="X25" s="3">
        <v>7.8</v>
      </c>
    </row>
    <row r="26" spans="1:24" s="5" customFormat="1" ht="20.100000000000001" customHeight="1" x14ac:dyDescent="0.15">
      <c r="A26" s="8" t="s">
        <v>32</v>
      </c>
      <c r="B26" s="1">
        <v>82.23</v>
      </c>
      <c r="C26" s="1">
        <v>82</v>
      </c>
      <c r="D26" s="1">
        <v>58.56</v>
      </c>
      <c r="E26" s="2">
        <v>81</v>
      </c>
      <c r="F26" s="2">
        <v>50.76</v>
      </c>
      <c r="G26" s="2" t="s">
        <v>48</v>
      </c>
      <c r="H26" s="2" t="s">
        <v>48</v>
      </c>
      <c r="I26" s="20">
        <v>35</v>
      </c>
      <c r="J26" s="1">
        <v>4.99</v>
      </c>
      <c r="K26" s="2">
        <v>19</v>
      </c>
      <c r="L26" s="1">
        <v>2.81</v>
      </c>
      <c r="M26" s="1">
        <v>63</v>
      </c>
      <c r="N26" s="40">
        <v>17.100000000000001</v>
      </c>
      <c r="O26" s="26">
        <v>57</v>
      </c>
      <c r="P26" s="26">
        <v>7.14</v>
      </c>
      <c r="Q26" s="26">
        <v>1</v>
      </c>
      <c r="R26" s="2">
        <v>0.06</v>
      </c>
      <c r="S26" s="26">
        <v>1</v>
      </c>
      <c r="T26" s="2">
        <v>3</v>
      </c>
      <c r="U26" s="26">
        <v>19</v>
      </c>
      <c r="V26" s="2">
        <v>6.9</v>
      </c>
      <c r="W26" s="26">
        <v>19</v>
      </c>
      <c r="X26" s="3">
        <v>6.57</v>
      </c>
    </row>
    <row r="27" spans="1:24" s="5" customFormat="1" ht="20.100000000000001" customHeight="1" x14ac:dyDescent="0.15">
      <c r="A27" s="8" t="s">
        <v>33</v>
      </c>
      <c r="B27" s="1">
        <v>145.9</v>
      </c>
      <c r="C27" s="1">
        <v>199</v>
      </c>
      <c r="D27" s="1">
        <v>89.93</v>
      </c>
      <c r="E27" s="2">
        <v>193</v>
      </c>
      <c r="F27" s="2">
        <v>68.03</v>
      </c>
      <c r="G27" s="2">
        <v>3</v>
      </c>
      <c r="H27" s="2">
        <v>0.16</v>
      </c>
      <c r="I27" s="20">
        <v>69</v>
      </c>
      <c r="J27" s="1">
        <v>13.73</v>
      </c>
      <c r="K27" s="2">
        <v>70</v>
      </c>
      <c r="L27" s="1">
        <v>8.17</v>
      </c>
      <c r="M27" s="1">
        <v>177</v>
      </c>
      <c r="N27" s="40">
        <v>42</v>
      </c>
      <c r="O27" s="26">
        <v>170</v>
      </c>
      <c r="P27" s="26">
        <v>27.94</v>
      </c>
      <c r="Q27" s="26">
        <v>3</v>
      </c>
      <c r="R27" s="2">
        <v>2.52</v>
      </c>
      <c r="S27" s="26">
        <v>1</v>
      </c>
      <c r="T27" s="2">
        <v>1</v>
      </c>
      <c r="U27" s="26">
        <v>65</v>
      </c>
      <c r="V27" s="2">
        <v>10.54</v>
      </c>
      <c r="W27" s="26">
        <v>38</v>
      </c>
      <c r="X27" s="3">
        <v>13.97</v>
      </c>
    </row>
    <row r="28" spans="1:24" s="5" customFormat="1" ht="20.100000000000001" customHeight="1" x14ac:dyDescent="0.15">
      <c r="A28" s="9" t="s">
        <v>11</v>
      </c>
      <c r="B28" s="1">
        <v>126.64</v>
      </c>
      <c r="C28" s="1">
        <v>148</v>
      </c>
      <c r="D28" s="1">
        <v>98.67</v>
      </c>
      <c r="E28" s="2">
        <v>147</v>
      </c>
      <c r="F28" s="2">
        <v>96.92</v>
      </c>
      <c r="G28" s="2" t="s">
        <v>1</v>
      </c>
      <c r="H28" s="2" t="s">
        <v>1</v>
      </c>
      <c r="I28" s="20">
        <v>5</v>
      </c>
      <c r="J28" s="1">
        <v>0.96</v>
      </c>
      <c r="K28" s="2">
        <v>8</v>
      </c>
      <c r="L28" s="1">
        <v>0.79</v>
      </c>
      <c r="M28" s="1">
        <v>129</v>
      </c>
      <c r="N28" s="40">
        <v>26.58</v>
      </c>
      <c r="O28" s="26">
        <v>124</v>
      </c>
      <c r="P28" s="26">
        <v>17.07</v>
      </c>
      <c r="Q28" s="26" t="s">
        <v>1</v>
      </c>
      <c r="R28" s="2" t="s">
        <v>1</v>
      </c>
      <c r="S28" s="26" t="s">
        <v>1</v>
      </c>
      <c r="T28" s="2" t="s">
        <v>1</v>
      </c>
      <c r="U28" s="26">
        <v>49</v>
      </c>
      <c r="V28" s="2">
        <v>9.51</v>
      </c>
      <c r="W28" s="26">
        <v>6</v>
      </c>
      <c r="X28" s="37">
        <v>1.39</v>
      </c>
    </row>
    <row r="29" spans="1:24" s="5" customFormat="1" ht="20.100000000000001" customHeight="1" x14ac:dyDescent="0.15">
      <c r="A29" s="8" t="s">
        <v>34</v>
      </c>
      <c r="B29" s="1">
        <v>109.74</v>
      </c>
      <c r="C29" s="1">
        <v>130</v>
      </c>
      <c r="D29" s="1">
        <v>90.6</v>
      </c>
      <c r="E29" s="2">
        <v>130</v>
      </c>
      <c r="F29" s="2">
        <v>83.95</v>
      </c>
      <c r="G29" s="2">
        <v>1</v>
      </c>
      <c r="H29" s="2">
        <v>0.04</v>
      </c>
      <c r="I29" s="20">
        <v>21</v>
      </c>
      <c r="J29" s="1">
        <v>2.41</v>
      </c>
      <c r="K29" s="2">
        <v>44</v>
      </c>
      <c r="L29" s="1">
        <v>4.24</v>
      </c>
      <c r="M29" s="1">
        <v>114</v>
      </c>
      <c r="N29" s="40">
        <v>18.39</v>
      </c>
      <c r="O29" s="26">
        <v>110</v>
      </c>
      <c r="P29" s="26">
        <v>12.39</v>
      </c>
      <c r="Q29" s="26" t="s">
        <v>1</v>
      </c>
      <c r="R29" s="2" t="s">
        <v>1</v>
      </c>
      <c r="S29" s="26" t="s">
        <v>1</v>
      </c>
      <c r="T29" s="2" t="s">
        <v>48</v>
      </c>
      <c r="U29" s="26">
        <v>41</v>
      </c>
      <c r="V29" s="2">
        <v>6</v>
      </c>
      <c r="W29" s="26">
        <v>4</v>
      </c>
      <c r="X29" s="37">
        <v>0.75</v>
      </c>
    </row>
    <row r="30" spans="1:24" s="5" customFormat="1" ht="20.100000000000001" customHeight="1" x14ac:dyDescent="0.15">
      <c r="A30" s="8" t="s">
        <v>35</v>
      </c>
      <c r="B30" s="1">
        <v>228</v>
      </c>
      <c r="C30" s="1">
        <v>164</v>
      </c>
      <c r="D30" s="1">
        <v>170.32</v>
      </c>
      <c r="E30" s="2">
        <v>163</v>
      </c>
      <c r="F30" s="2">
        <v>163.98</v>
      </c>
      <c r="G30" s="2">
        <v>2</v>
      </c>
      <c r="H30" s="2">
        <v>0.15</v>
      </c>
      <c r="I30" s="20">
        <v>21</v>
      </c>
      <c r="J30" s="1">
        <v>2</v>
      </c>
      <c r="K30" s="2">
        <v>31</v>
      </c>
      <c r="L30" s="1">
        <v>4.34</v>
      </c>
      <c r="M30" s="1">
        <v>157</v>
      </c>
      <c r="N30" s="40">
        <v>52.32</v>
      </c>
      <c r="O30" s="26">
        <v>148</v>
      </c>
      <c r="P30" s="26">
        <v>30.31</v>
      </c>
      <c r="Q30" s="26">
        <v>1</v>
      </c>
      <c r="R30" s="2">
        <v>0.2</v>
      </c>
      <c r="S30" s="26">
        <v>1</v>
      </c>
      <c r="T30" s="2">
        <v>0.25</v>
      </c>
      <c r="U30" s="26">
        <v>73</v>
      </c>
      <c r="V30" s="2">
        <v>21.56</v>
      </c>
      <c r="W30" s="26">
        <v>16</v>
      </c>
      <c r="X30" s="3">
        <v>5.36</v>
      </c>
    </row>
    <row r="31" spans="1:24" s="5" customFormat="1" ht="20.100000000000001" customHeight="1" x14ac:dyDescent="0.15">
      <c r="A31" s="8" t="s">
        <v>36</v>
      </c>
      <c r="B31" s="1">
        <v>177.29</v>
      </c>
      <c r="C31" s="1">
        <v>132</v>
      </c>
      <c r="D31" s="1">
        <v>139.52000000000001</v>
      </c>
      <c r="E31" s="2">
        <v>131</v>
      </c>
      <c r="F31" s="2">
        <v>130.02000000000001</v>
      </c>
      <c r="G31" s="2" t="s">
        <v>1</v>
      </c>
      <c r="H31" s="2" t="s">
        <v>1</v>
      </c>
      <c r="I31" s="20">
        <v>23</v>
      </c>
      <c r="J31" s="1">
        <v>3.12</v>
      </c>
      <c r="K31" s="2">
        <v>25</v>
      </c>
      <c r="L31" s="1">
        <v>6.38</v>
      </c>
      <c r="M31" s="1">
        <v>113</v>
      </c>
      <c r="N31" s="40">
        <v>36.25</v>
      </c>
      <c r="O31" s="26">
        <v>106</v>
      </c>
      <c r="P31" s="26">
        <v>22.96</v>
      </c>
      <c r="Q31" s="26">
        <v>1</v>
      </c>
      <c r="R31" s="2">
        <v>0.5</v>
      </c>
      <c r="S31" s="26" t="s">
        <v>48</v>
      </c>
      <c r="T31" s="2" t="s">
        <v>48</v>
      </c>
      <c r="U31" s="26">
        <v>52</v>
      </c>
      <c r="V31" s="2">
        <v>12.79</v>
      </c>
      <c r="W31" s="26">
        <v>6</v>
      </c>
      <c r="X31" s="3">
        <v>1.52</v>
      </c>
    </row>
    <row r="32" spans="1:24" s="5" customFormat="1" ht="20.100000000000001" customHeight="1" x14ac:dyDescent="0.15">
      <c r="A32" s="8" t="s">
        <v>37</v>
      </c>
      <c r="B32" s="1">
        <v>401.23</v>
      </c>
      <c r="C32" s="1">
        <v>184</v>
      </c>
      <c r="D32" s="1">
        <v>84.11</v>
      </c>
      <c r="E32" s="2">
        <v>172</v>
      </c>
      <c r="F32" s="2">
        <v>62.79</v>
      </c>
      <c r="G32" s="2">
        <v>1</v>
      </c>
      <c r="H32" s="2">
        <v>0.02</v>
      </c>
      <c r="I32" s="20">
        <v>69</v>
      </c>
      <c r="J32" s="1">
        <v>14.75</v>
      </c>
      <c r="K32" s="2">
        <v>49</v>
      </c>
      <c r="L32" s="1">
        <v>6.57</v>
      </c>
      <c r="M32" s="1">
        <v>194</v>
      </c>
      <c r="N32" s="40">
        <v>315.75</v>
      </c>
      <c r="O32" s="26">
        <v>186</v>
      </c>
      <c r="P32" s="26">
        <v>294.62</v>
      </c>
      <c r="Q32" s="26">
        <v>5</v>
      </c>
      <c r="R32" s="2">
        <v>2.4500000000000002</v>
      </c>
      <c r="S32" s="26">
        <v>3</v>
      </c>
      <c r="T32" s="2">
        <v>2</v>
      </c>
      <c r="U32" s="26">
        <v>58</v>
      </c>
      <c r="V32" s="2">
        <v>16.68</v>
      </c>
      <c r="W32" s="26">
        <v>4</v>
      </c>
      <c r="X32" s="3">
        <v>1.37</v>
      </c>
    </row>
    <row r="33" spans="1:24" s="5" customFormat="1" ht="20.100000000000001" customHeight="1" x14ac:dyDescent="0.15">
      <c r="A33" s="8" t="s">
        <v>38</v>
      </c>
      <c r="B33" s="1">
        <v>216.17</v>
      </c>
      <c r="C33" s="1">
        <v>224</v>
      </c>
      <c r="D33" s="1">
        <v>150.41</v>
      </c>
      <c r="E33" s="2">
        <v>219</v>
      </c>
      <c r="F33" s="2">
        <v>115.73</v>
      </c>
      <c r="G33" s="2">
        <v>6</v>
      </c>
      <c r="H33" s="2">
        <v>0.61</v>
      </c>
      <c r="I33" s="20">
        <v>118</v>
      </c>
      <c r="J33" s="1">
        <v>23.36</v>
      </c>
      <c r="K33" s="2">
        <v>72</v>
      </c>
      <c r="L33" s="1">
        <v>11.32</v>
      </c>
      <c r="M33" s="1">
        <v>185</v>
      </c>
      <c r="N33" s="40">
        <v>64.38</v>
      </c>
      <c r="O33" s="26">
        <v>178</v>
      </c>
      <c r="P33" s="26">
        <v>47.5</v>
      </c>
      <c r="Q33" s="26">
        <v>2</v>
      </c>
      <c r="R33" s="2">
        <v>2.83</v>
      </c>
      <c r="S33" s="26">
        <v>1</v>
      </c>
      <c r="T33" s="2">
        <v>2.5</v>
      </c>
      <c r="U33" s="26">
        <v>52</v>
      </c>
      <c r="V33" s="2">
        <v>11.55</v>
      </c>
      <c r="W33" s="26">
        <v>6</v>
      </c>
      <c r="X33" s="3">
        <v>1.38</v>
      </c>
    </row>
    <row r="34" spans="1:24" s="12" customFormat="1" ht="20.100000000000001" customHeight="1" x14ac:dyDescent="0.15">
      <c r="A34" s="8" t="s">
        <v>39</v>
      </c>
      <c r="B34" s="1">
        <v>280.13</v>
      </c>
      <c r="C34" s="1">
        <v>245</v>
      </c>
      <c r="D34" s="1">
        <v>172.69</v>
      </c>
      <c r="E34" s="2">
        <v>238</v>
      </c>
      <c r="F34" s="2">
        <v>144.91</v>
      </c>
      <c r="G34" s="2">
        <v>5</v>
      </c>
      <c r="H34" s="2">
        <v>0.42</v>
      </c>
      <c r="I34" s="20">
        <v>92</v>
      </c>
      <c r="J34" s="1">
        <v>15.32</v>
      </c>
      <c r="K34" s="2">
        <v>66</v>
      </c>
      <c r="L34" s="1">
        <v>12.46</v>
      </c>
      <c r="M34" s="1">
        <v>198</v>
      </c>
      <c r="N34" s="40">
        <v>93.27</v>
      </c>
      <c r="O34" s="26">
        <v>179</v>
      </c>
      <c r="P34" s="26">
        <v>58.69</v>
      </c>
      <c r="Q34" s="26">
        <v>5</v>
      </c>
      <c r="R34" s="2">
        <v>9.1199999999999992</v>
      </c>
      <c r="S34" s="26">
        <v>3</v>
      </c>
      <c r="T34" s="2">
        <v>13.72</v>
      </c>
      <c r="U34" s="26">
        <v>58</v>
      </c>
      <c r="V34" s="2">
        <v>11.74</v>
      </c>
      <c r="W34" s="26">
        <v>29</v>
      </c>
      <c r="X34" s="3">
        <v>14.17</v>
      </c>
    </row>
    <row r="37" spans="1:24" ht="20.100000000000001" customHeight="1" x14ac:dyDescent="0.15">
      <c r="A37" s="10" t="s">
        <v>51</v>
      </c>
      <c r="B37" s="16"/>
      <c r="C37" s="16"/>
      <c r="D37" s="16"/>
      <c r="E37" s="16"/>
      <c r="F37" s="16"/>
      <c r="G37" s="16"/>
      <c r="H37" s="16"/>
      <c r="I37" s="21"/>
      <c r="K37" s="16"/>
      <c r="M37" s="16"/>
      <c r="N37" s="41"/>
      <c r="O37" s="27"/>
      <c r="P37" s="27"/>
      <c r="Q37" s="27"/>
      <c r="R37" s="16"/>
      <c r="S37" s="27"/>
      <c r="T37" s="16"/>
      <c r="U37" s="27"/>
      <c r="V37" s="16"/>
      <c r="W37" s="27"/>
      <c r="X37" s="16"/>
    </row>
  </sheetData>
  <mergeCells count="31">
    <mergeCell ref="M2:V2"/>
    <mergeCell ref="G5:G6"/>
    <mergeCell ref="M3:M6"/>
    <mergeCell ref="N3:N6"/>
    <mergeCell ref="O3:R3"/>
    <mergeCell ref="K3:L4"/>
    <mergeCell ref="G4:H4"/>
    <mergeCell ref="I5:I6"/>
    <mergeCell ref="A2:A6"/>
    <mergeCell ref="B2:B6"/>
    <mergeCell ref="C2:L2"/>
    <mergeCell ref="I3:J4"/>
    <mergeCell ref="W2:X2"/>
    <mergeCell ref="C3:C6"/>
    <mergeCell ref="D3:D6"/>
    <mergeCell ref="E3:H3"/>
    <mergeCell ref="E4:E6"/>
    <mergeCell ref="T4:T6"/>
    <mergeCell ref="O4:O6"/>
    <mergeCell ref="Q4:R5"/>
    <mergeCell ref="S4:S6"/>
    <mergeCell ref="X3:X6"/>
    <mergeCell ref="U4:U6"/>
    <mergeCell ref="V4:V6"/>
    <mergeCell ref="S3:T3"/>
    <mergeCell ref="U3:V3"/>
    <mergeCell ref="H5:H6"/>
    <mergeCell ref="W3:W6"/>
    <mergeCell ref="J5:J6"/>
    <mergeCell ref="K5:K6"/>
    <mergeCell ref="L5:L6"/>
  </mergeCells>
  <phoneticPr fontId="1"/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2012-06-29T02:47:39Z</cp:lastPrinted>
  <dcterms:created xsi:type="dcterms:W3CDTF">1997-01-08T22:48:59Z</dcterms:created>
  <dcterms:modified xsi:type="dcterms:W3CDTF">2023-03-22T00:44:53Z</dcterms:modified>
</cp:coreProperties>
</file>