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AD8D501-2A73-4E2F-B2FB-3455FCA13D9C}" xr6:coauthVersionLast="36" xr6:coauthVersionMax="36" xr10:uidLastSave="{00000000-0000-0000-0000-000000000000}"/>
  <bookViews>
    <workbookView xWindow="0" yWindow="0" windowWidth="13650" windowHeight="13380" tabRatio="910"/>
  </bookViews>
  <sheets>
    <sheet name="19-9" sheetId="23" r:id="rId1"/>
  </sheets>
  <definedNames>
    <definedName name="_xlnm.Print_Area" localSheetId="0">'19-9'!$A$1:$D$24</definedName>
  </definedNames>
  <calcPr calcId="191029"/>
</workbook>
</file>

<file path=xl/calcChain.xml><?xml version="1.0" encoding="utf-8"?>
<calcChain xmlns="http://schemas.openxmlformats.org/spreadsheetml/2006/main">
  <c r="B3" i="23" l="1"/>
  <c r="F60" i="23"/>
  <c r="C11" i="23"/>
  <c r="D11" i="23" s="1"/>
  <c r="B11" i="23"/>
  <c r="C10" i="23"/>
  <c r="B10" i="23"/>
  <c r="D10" i="23"/>
  <c r="C9" i="23"/>
  <c r="D9" i="23" s="1"/>
  <c r="B9" i="23"/>
  <c r="C8" i="23"/>
  <c r="B8" i="23"/>
  <c r="D8" i="23" s="1"/>
  <c r="C7" i="23"/>
  <c r="B7" i="23"/>
  <c r="D7" i="23"/>
  <c r="D6" i="23"/>
  <c r="C6" i="23"/>
  <c r="B6" i="23"/>
  <c r="D5" i="23"/>
  <c r="C5" i="23"/>
  <c r="B5" i="23"/>
  <c r="D4" i="23"/>
  <c r="C4" i="23"/>
  <c r="B4" i="23"/>
  <c r="D3" i="23"/>
  <c r="C3" i="23"/>
</calcChain>
</file>

<file path=xl/sharedStrings.xml><?xml version="1.0" encoding="utf-8"?>
<sst xmlns="http://schemas.openxmlformats.org/spreadsheetml/2006/main" count="51" uniqueCount="19">
  <si>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</si>
  <si>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</si>
  <si>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</si>
  <si>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</si>
  <si>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</si>
  <si>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</si>
  <si>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</si>
  <si>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</si>
  <si>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</si>
  <si>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</si>
  <si>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</si>
  <si>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</si>
  <si>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総医療費（千円）</t>
    <rPh sb="0" eb="1">
      <t>ソウ</t>
    </rPh>
    <rPh sb="1" eb="4">
      <t>イリョウヒ</t>
    </rPh>
    <rPh sb="5" eb="7">
      <t>センエン</t>
    </rPh>
    <phoneticPr fontId="2"/>
  </si>
  <si>
    <t>1人当たり医療費（円）</t>
    <rPh sb="0" eb="2">
      <t>ヒトリ</t>
    </rPh>
    <rPh sb="2" eb="3">
      <t>ア</t>
    </rPh>
    <rPh sb="5" eb="8">
      <t>イリョウヒ</t>
    </rPh>
    <rPh sb="9" eb="10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</si>
  <si>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</si>
  <si>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※被保険者数は、３月３１日現在</t>
    <rPh sb="1" eb="5">
      <t>ヒホケンシャ</t>
    </rPh>
    <rPh sb="5" eb="6">
      <t>スウ</t>
    </rPh>
    <rPh sb="9" eb="10">
      <t>ガツ</t>
    </rPh>
    <rPh sb="12" eb="13">
      <t>ヒ</t>
    </rPh>
    <rPh sb="13" eb="15">
      <t>ゲンザイ</t>
    </rPh>
    <phoneticPr fontId="2"/>
  </si>
  <si>
    <t>※平成２０年度は制度移行のためH２０．３分は老人保健医療の金額、</t>
    <rPh sb="1" eb="3">
      <t>ヘイセイ</t>
    </rPh>
    <rPh sb="5" eb="7">
      <t>ネンド</t>
    </rPh>
    <rPh sb="8" eb="10">
      <t>セイド</t>
    </rPh>
    <rPh sb="10" eb="12">
      <t>イコウ</t>
    </rPh>
    <rPh sb="20" eb="21">
      <t>フン</t>
    </rPh>
    <rPh sb="22" eb="24">
      <t>ロウジン</t>
    </rPh>
    <rPh sb="24" eb="26">
      <t>ホケン</t>
    </rPh>
    <rPh sb="26" eb="28">
      <t>イリョウ</t>
    </rPh>
    <rPh sb="29" eb="31">
      <t>キンガク</t>
    </rPh>
    <phoneticPr fontId="2"/>
  </si>
  <si>
    <t>　H２０．４～H２１．２分は後期高齢者医療保険の金額の合計数値である。</t>
    <rPh sb="12" eb="13">
      <t>フン</t>
    </rPh>
    <rPh sb="29" eb="31">
      <t>スウチ</t>
    </rPh>
    <phoneticPr fontId="2"/>
  </si>
  <si>
    <t>被保険者数（人）</t>
    <rPh sb="0" eb="4">
      <t>ヒホケンシャ</t>
    </rPh>
    <rPh sb="4" eb="5">
      <t>カズ</t>
    </rPh>
    <rPh sb="6" eb="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</si>
</sst>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right" vertical="center" indent="3"/>
    </xf>
    <xf numFmtId="38" fontId="4" fillId="0" borderId="12" xfId="1" applyFont="1" applyFill="1" applyBorder="1" applyAlignment="1">
      <alignment horizontal="right" vertical="center" indent="3"/>
    </xf>
    <xf numFmtId="0" fontId="4" fillId="0" borderId="11" xfId="0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right" vertical="center" indent="3"/>
    </xf>
    <xf numFmtId="38" fontId="4" fillId="0" borderId="11" xfId="1" applyFont="1" applyFill="1" applyBorder="1" applyAlignment="1">
      <alignment horizontal="right" vertical="center" indent="3"/>
    </xf>
    <xf numFmtId="0" fontId="4" fillId="0" borderId="0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view="pageBreakPreview" zoomScaleNormal="100" workbookViewId="0">
      <selection activeCell="A2" sqref="A2"/>
    </sheetView>
  </sheetViews>
  <sheetFormatPr defaultRowHeight="13.5" x14ac:dyDescent="0.15"/>
  <cols>
    <col min="1" max="1" width="11.125" style="5" customWidth="1"/>
    <col min="2" max="2" width="25.125" style="28" customWidth="1"/>
    <col min="3" max="4" width="25.125" style="5" customWidth="1"/>
    <col min="5" max="5" width="17.375" style="5" customWidth="1"/>
    <col min="6" max="16384" width="9" style="5"/>
  </cols>
  <sheetData>
    <row r="1" spans="1:4" ht="18.75" customHeight="1" thickBot="1" x14ac:dyDescent="0.2">
      <c r="A1" s="1" t="s">
        <v>11</v>
      </c>
      <c r="B1" s="2"/>
      <c r="C1" s="3"/>
      <c r="D1" s="4"/>
    </row>
    <row r="2" spans="1:4" ht="21" customHeight="1" x14ac:dyDescent="0.15">
      <c r="A2" s="6" t="s">
        <v>0</v>
      </c>
      <c r="B2" s="7" t="s">
        <v>18</v>
      </c>
      <c r="C2" s="7" t="s">
        <v>12</v>
      </c>
      <c r="D2" s="8" t="s">
        <v>13</v>
      </c>
    </row>
    <row r="3" spans="1:4" ht="28.5" customHeight="1" x14ac:dyDescent="0.15">
      <c r="A3" s="9" t="s">
        <v>9</v>
      </c>
      <c r="B3" s="31">
        <f>SUM(C27:C30)</f>
        <v>9291</v>
      </c>
      <c r="C3" s="31">
        <f>SUM(D27:D30)</f>
        <v>5513742</v>
      </c>
      <c r="D3" s="31">
        <f>SUM(E27:E30)</f>
        <v>628026</v>
      </c>
    </row>
    <row r="4" spans="1:4" ht="28.5" customHeight="1" x14ac:dyDescent="0.15">
      <c r="A4" s="11">
        <v>10</v>
      </c>
      <c r="B4" s="31">
        <f>SUM(C31:C34)</f>
        <v>9710</v>
      </c>
      <c r="C4" s="31">
        <f>SUM(D31:D34)</f>
        <v>6002931</v>
      </c>
      <c r="D4" s="31">
        <f>SUM(E31:E34)</f>
        <v>660076</v>
      </c>
    </row>
    <row r="5" spans="1:4" ht="28.5" customHeight="1" x14ac:dyDescent="0.15">
      <c r="A5" s="11">
        <v>11</v>
      </c>
      <c r="B5" s="31">
        <f>SUM(C35:C38)</f>
        <v>10038</v>
      </c>
      <c r="C5" s="31">
        <f>SUM(D35:D38)</f>
        <v>6156050</v>
      </c>
      <c r="D5" s="31">
        <f>SUM(E35:E38)</f>
        <v>656558</v>
      </c>
    </row>
    <row r="6" spans="1:4" ht="28.5" customHeight="1" x14ac:dyDescent="0.15">
      <c r="A6" s="11">
        <v>12</v>
      </c>
      <c r="B6" s="31">
        <f>SUM(C39:C42)</f>
        <v>10356</v>
      </c>
      <c r="C6" s="31">
        <f>SUM(D39:D42)</f>
        <v>5683996</v>
      </c>
      <c r="D6" s="31">
        <f>SUM(E39:E42)</f>
        <v>594058</v>
      </c>
    </row>
    <row r="7" spans="1:4" ht="28.5" customHeight="1" x14ac:dyDescent="0.15">
      <c r="A7" s="11">
        <v>13</v>
      </c>
      <c r="B7" s="31">
        <f>SUM(C43:C46)</f>
        <v>17225</v>
      </c>
      <c r="C7" s="31">
        <f>SUM(D43:D46)</f>
        <v>9123836</v>
      </c>
      <c r="D7" s="31">
        <f>C7*1000/B7</f>
        <v>529685.68940493464</v>
      </c>
    </row>
    <row r="8" spans="1:4" ht="28.5" customHeight="1" x14ac:dyDescent="0.15">
      <c r="A8" s="11">
        <v>14</v>
      </c>
      <c r="B8" s="31">
        <f>SUM(C47:C50)</f>
        <v>17587</v>
      </c>
      <c r="C8" s="31">
        <f>SUM(D47:D50)</f>
        <v>9193015</v>
      </c>
      <c r="D8" s="31">
        <f>C8*1000/B8</f>
        <v>522716.49513845454</v>
      </c>
    </row>
    <row r="9" spans="1:4" ht="28.5" customHeight="1" x14ac:dyDescent="0.15">
      <c r="A9" s="11">
        <v>15</v>
      </c>
      <c r="B9" s="31">
        <f>SUM(C51:C54)</f>
        <v>16980</v>
      </c>
      <c r="C9" s="31">
        <f>SUM(D51:D54)</f>
        <v>9134819</v>
      </c>
      <c r="D9" s="31">
        <f>C9*1000/B9</f>
        <v>537975.20612485276</v>
      </c>
    </row>
    <row r="10" spans="1:4" ht="28.5" customHeight="1" x14ac:dyDescent="0.15">
      <c r="A10" s="11">
        <v>16</v>
      </c>
      <c r="B10" s="31">
        <f>SUM(C55:C58)</f>
        <v>16281</v>
      </c>
      <c r="C10" s="31">
        <f>SUM(D55:D58)</f>
        <v>8808454</v>
      </c>
      <c r="D10" s="31">
        <f>C10*1000/B10</f>
        <v>541026.59541797184</v>
      </c>
    </row>
    <row r="11" spans="1:4" ht="28.5" customHeight="1" x14ac:dyDescent="0.15">
      <c r="A11" s="11">
        <v>17</v>
      </c>
      <c r="B11" s="31">
        <f>SUM(C59:C62)</f>
        <v>15544</v>
      </c>
      <c r="C11" s="31">
        <f>SUM(D59:D62)</f>
        <v>9186249</v>
      </c>
      <c r="D11" s="31">
        <f>C11*1000/B11</f>
        <v>590983.59495625319</v>
      </c>
    </row>
    <row r="12" spans="1:4" ht="28.5" customHeight="1" x14ac:dyDescent="0.15">
      <c r="A12" s="12">
        <v>18</v>
      </c>
      <c r="B12" s="32">
        <v>14807</v>
      </c>
      <c r="C12" s="31">
        <v>9752847</v>
      </c>
      <c r="D12" s="31">
        <v>658665</v>
      </c>
    </row>
    <row r="13" spans="1:4" ht="28.5" customHeight="1" x14ac:dyDescent="0.15">
      <c r="A13" s="12">
        <v>19</v>
      </c>
      <c r="B13" s="32">
        <v>14207</v>
      </c>
      <c r="C13" s="31">
        <v>10099430</v>
      </c>
      <c r="D13" s="31">
        <v>710877</v>
      </c>
    </row>
    <row r="14" spans="1:4" s="30" customFormat="1" ht="28.5" customHeight="1" x14ac:dyDescent="0.15">
      <c r="A14" s="12">
        <v>20</v>
      </c>
      <c r="B14" s="32">
        <v>14216</v>
      </c>
      <c r="C14" s="31">
        <v>9721163</v>
      </c>
      <c r="D14" s="31">
        <v>683818</v>
      </c>
    </row>
    <row r="15" spans="1:4" s="29" customFormat="1" ht="28.5" customHeight="1" x14ac:dyDescent="0.15">
      <c r="A15" s="12">
        <v>21</v>
      </c>
      <c r="B15" s="32">
        <v>14439</v>
      </c>
      <c r="C15" s="31">
        <v>10172090</v>
      </c>
      <c r="D15" s="31">
        <v>704487</v>
      </c>
    </row>
    <row r="16" spans="1:4" s="29" customFormat="1" ht="28.5" customHeight="1" x14ac:dyDescent="0.15">
      <c r="A16" s="12">
        <v>22</v>
      </c>
      <c r="B16" s="32">
        <v>14659</v>
      </c>
      <c r="C16" s="31">
        <v>10662151</v>
      </c>
      <c r="D16" s="31">
        <v>727345</v>
      </c>
    </row>
    <row r="17" spans="1:5" s="29" customFormat="1" ht="28.5" customHeight="1" x14ac:dyDescent="0.15">
      <c r="A17" s="12">
        <v>23</v>
      </c>
      <c r="B17" s="32">
        <v>14779</v>
      </c>
      <c r="C17" s="31">
        <v>10898582</v>
      </c>
      <c r="D17" s="31">
        <v>737437</v>
      </c>
    </row>
    <row r="18" spans="1:5" s="29" customFormat="1" ht="28.5" customHeight="1" x14ac:dyDescent="0.15">
      <c r="A18" s="12">
        <v>24</v>
      </c>
      <c r="B18" s="32">
        <v>14891</v>
      </c>
      <c r="C18" s="31">
        <v>10996200</v>
      </c>
      <c r="D18" s="31">
        <v>738446</v>
      </c>
    </row>
    <row r="19" spans="1:5" s="29" customFormat="1" ht="28.5" customHeight="1" x14ac:dyDescent="0.15">
      <c r="A19" s="11">
        <v>25</v>
      </c>
      <c r="B19" s="31">
        <v>15025</v>
      </c>
      <c r="C19" s="31">
        <v>11162011</v>
      </c>
      <c r="D19" s="31">
        <v>742896</v>
      </c>
    </row>
    <row r="20" spans="1:5" s="29" customFormat="1" ht="28.5" customHeight="1" thickBot="1" x14ac:dyDescent="0.2">
      <c r="A20" s="33">
        <v>26</v>
      </c>
      <c r="B20" s="34">
        <v>15006</v>
      </c>
      <c r="C20" s="35">
        <v>11180693</v>
      </c>
      <c r="D20" s="35">
        <v>745082</v>
      </c>
    </row>
    <row r="21" spans="1:5" ht="23.25" customHeight="1" x14ac:dyDescent="0.15">
      <c r="A21" s="3" t="s">
        <v>16</v>
      </c>
      <c r="B21" s="10"/>
      <c r="C21" s="10"/>
      <c r="D21" s="10"/>
    </row>
    <row r="22" spans="1:5" ht="23.25" customHeight="1" x14ac:dyDescent="0.15">
      <c r="A22" s="3" t="s">
        <v>17</v>
      </c>
      <c r="B22" s="10"/>
      <c r="C22" s="10"/>
      <c r="D22" s="10"/>
    </row>
    <row r="23" spans="1:5" ht="23.25" customHeight="1" x14ac:dyDescent="0.15">
      <c r="A23" s="36" t="s">
        <v>15</v>
      </c>
      <c r="B23" s="10"/>
      <c r="C23" s="10"/>
      <c r="D23" s="10"/>
    </row>
    <row r="24" spans="1:5" ht="14.25" x14ac:dyDescent="0.15">
      <c r="A24" s="3" t="s">
        <v>14</v>
      </c>
      <c r="B24" s="13"/>
      <c r="C24" s="3"/>
      <c r="D24" s="3"/>
    </row>
    <row r="25" spans="1:5" ht="16.5" hidden="1" customHeight="1" thickBot="1" x14ac:dyDescent="0.2">
      <c r="A25" s="14" t="s">
        <v>11</v>
      </c>
      <c r="B25" s="15"/>
      <c r="E25" s="16" t="s">
        <v>4</v>
      </c>
    </row>
    <row r="26" spans="1:5" hidden="1" x14ac:dyDescent="0.15">
      <c r="A26" s="17" t="s">
        <v>0</v>
      </c>
      <c r="B26" s="18"/>
      <c r="C26" s="18" t="s">
        <v>5</v>
      </c>
      <c r="D26" s="18" t="s">
        <v>6</v>
      </c>
      <c r="E26" s="19" t="s">
        <v>7</v>
      </c>
    </row>
    <row r="27" spans="1:5" hidden="1" x14ac:dyDescent="0.15">
      <c r="A27" s="41" t="s">
        <v>9</v>
      </c>
      <c r="B27" s="22" t="s">
        <v>1</v>
      </c>
      <c r="C27" s="23">
        <v>9291</v>
      </c>
      <c r="D27" s="23">
        <v>5513742</v>
      </c>
      <c r="E27" s="23">
        <v>628026</v>
      </c>
    </row>
    <row r="28" spans="1:5" hidden="1" x14ac:dyDescent="0.15">
      <c r="A28" s="40"/>
      <c r="B28" s="21" t="s">
        <v>8</v>
      </c>
      <c r="C28" s="20"/>
      <c r="D28" s="20"/>
      <c r="E28" s="20"/>
    </row>
    <row r="29" spans="1:5" hidden="1" x14ac:dyDescent="0.15">
      <c r="A29" s="40"/>
      <c r="B29" s="21" t="s">
        <v>2</v>
      </c>
      <c r="C29" s="20"/>
      <c r="D29" s="20"/>
      <c r="E29" s="20"/>
    </row>
    <row r="30" spans="1:5" hidden="1" x14ac:dyDescent="0.15">
      <c r="A30" s="42"/>
      <c r="B30" s="24" t="s">
        <v>3</v>
      </c>
      <c r="C30" s="25"/>
      <c r="D30" s="25"/>
      <c r="E30" s="25"/>
    </row>
    <row r="31" spans="1:5" hidden="1" x14ac:dyDescent="0.15">
      <c r="A31" s="40">
        <v>10</v>
      </c>
      <c r="B31" s="21" t="s">
        <v>1</v>
      </c>
      <c r="C31" s="20">
        <v>9710</v>
      </c>
      <c r="D31" s="20">
        <v>6002931</v>
      </c>
      <c r="E31" s="20">
        <v>660076</v>
      </c>
    </row>
    <row r="32" spans="1:5" hidden="1" x14ac:dyDescent="0.15">
      <c r="A32" s="40"/>
      <c r="B32" s="21" t="s">
        <v>8</v>
      </c>
      <c r="C32" s="20"/>
      <c r="D32" s="20"/>
      <c r="E32" s="20"/>
    </row>
    <row r="33" spans="1:5" hidden="1" x14ac:dyDescent="0.15">
      <c r="A33" s="40"/>
      <c r="B33" s="21" t="s">
        <v>2</v>
      </c>
      <c r="C33" s="20"/>
      <c r="D33" s="20"/>
      <c r="E33" s="20"/>
    </row>
    <row r="34" spans="1:5" hidden="1" x14ac:dyDescent="0.15">
      <c r="A34" s="42"/>
      <c r="B34" s="24" t="s">
        <v>3</v>
      </c>
      <c r="C34" s="25"/>
      <c r="D34" s="25"/>
      <c r="E34" s="25"/>
    </row>
    <row r="35" spans="1:5" hidden="1" x14ac:dyDescent="0.15">
      <c r="A35" s="41">
        <v>11</v>
      </c>
      <c r="B35" s="22" t="s">
        <v>1</v>
      </c>
      <c r="C35" s="23">
        <v>10038</v>
      </c>
      <c r="D35" s="23">
        <v>6156050</v>
      </c>
      <c r="E35" s="23">
        <v>656558</v>
      </c>
    </row>
    <row r="36" spans="1:5" hidden="1" x14ac:dyDescent="0.15">
      <c r="A36" s="40"/>
      <c r="B36" s="21" t="s">
        <v>8</v>
      </c>
      <c r="C36" s="20"/>
      <c r="D36" s="20"/>
      <c r="E36" s="20"/>
    </row>
    <row r="37" spans="1:5" hidden="1" x14ac:dyDescent="0.15">
      <c r="A37" s="40"/>
      <c r="B37" s="21" t="s">
        <v>2</v>
      </c>
      <c r="C37" s="20"/>
      <c r="D37" s="20"/>
      <c r="E37" s="20"/>
    </row>
    <row r="38" spans="1:5" hidden="1" x14ac:dyDescent="0.15">
      <c r="A38" s="42"/>
      <c r="B38" s="24" t="s">
        <v>3</v>
      </c>
      <c r="C38" s="25"/>
      <c r="D38" s="25"/>
      <c r="E38" s="25"/>
    </row>
    <row r="39" spans="1:5" hidden="1" x14ac:dyDescent="0.15">
      <c r="A39" s="40">
        <v>12</v>
      </c>
      <c r="B39" s="21" t="s">
        <v>1</v>
      </c>
      <c r="C39" s="20">
        <v>10356</v>
      </c>
      <c r="D39" s="20">
        <v>5683996</v>
      </c>
      <c r="E39" s="20">
        <v>594058</v>
      </c>
    </row>
    <row r="40" spans="1:5" hidden="1" x14ac:dyDescent="0.15">
      <c r="A40" s="40"/>
      <c r="B40" s="21" t="s">
        <v>8</v>
      </c>
      <c r="C40" s="20"/>
      <c r="D40" s="20"/>
      <c r="E40" s="20"/>
    </row>
    <row r="41" spans="1:5" hidden="1" x14ac:dyDescent="0.15">
      <c r="A41" s="40"/>
      <c r="B41" s="21" t="s">
        <v>2</v>
      </c>
      <c r="C41" s="20"/>
      <c r="D41" s="20"/>
      <c r="E41" s="20"/>
    </row>
    <row r="42" spans="1:5" hidden="1" x14ac:dyDescent="0.15">
      <c r="A42" s="42"/>
      <c r="B42" s="24" t="s">
        <v>3</v>
      </c>
      <c r="C42" s="25"/>
      <c r="D42" s="25"/>
      <c r="E42" s="25"/>
    </row>
    <row r="43" spans="1:5" hidden="1" x14ac:dyDescent="0.15">
      <c r="A43" s="40">
        <v>13</v>
      </c>
      <c r="B43" s="21" t="s">
        <v>1</v>
      </c>
      <c r="C43" s="20">
        <v>10704</v>
      </c>
      <c r="D43" s="20">
        <v>5737476</v>
      </c>
      <c r="E43" s="20">
        <v>583822</v>
      </c>
    </row>
    <row r="44" spans="1:5" hidden="1" x14ac:dyDescent="0.15">
      <c r="A44" s="40"/>
      <c r="B44" s="21" t="s">
        <v>8</v>
      </c>
      <c r="C44" s="20">
        <v>2904</v>
      </c>
      <c r="D44" s="20">
        <v>1470084</v>
      </c>
      <c r="E44" s="20">
        <v>550246</v>
      </c>
    </row>
    <row r="45" spans="1:5" hidden="1" x14ac:dyDescent="0.15">
      <c r="A45" s="40"/>
      <c r="B45" s="21" t="s">
        <v>2</v>
      </c>
      <c r="C45" s="20">
        <v>1251</v>
      </c>
      <c r="D45" s="20">
        <v>700975</v>
      </c>
      <c r="E45" s="20">
        <v>608348</v>
      </c>
    </row>
    <row r="46" spans="1:5" hidden="1" x14ac:dyDescent="0.15">
      <c r="A46" s="40"/>
      <c r="B46" s="21" t="s">
        <v>3</v>
      </c>
      <c r="C46" s="20">
        <v>2366</v>
      </c>
      <c r="D46" s="20">
        <v>1215301</v>
      </c>
      <c r="E46" s="20">
        <v>560206</v>
      </c>
    </row>
    <row r="47" spans="1:5" hidden="1" x14ac:dyDescent="0.15">
      <c r="A47" s="41">
        <v>14</v>
      </c>
      <c r="B47" s="22" t="s">
        <v>1</v>
      </c>
      <c r="C47" s="23">
        <v>10953</v>
      </c>
      <c r="D47" s="23">
        <v>5756759</v>
      </c>
      <c r="E47" s="23">
        <v>581951</v>
      </c>
    </row>
    <row r="48" spans="1:5" hidden="1" x14ac:dyDescent="0.15">
      <c r="A48" s="40"/>
      <c r="B48" s="21" t="s">
        <v>8</v>
      </c>
      <c r="C48" s="20">
        <v>2948</v>
      </c>
      <c r="D48" s="20">
        <v>1535783</v>
      </c>
      <c r="E48" s="20">
        <v>569762</v>
      </c>
    </row>
    <row r="49" spans="1:6" hidden="1" x14ac:dyDescent="0.15">
      <c r="A49" s="40"/>
      <c r="B49" s="21" t="s">
        <v>2</v>
      </c>
      <c r="C49" s="20">
        <v>1288</v>
      </c>
      <c r="D49" s="20">
        <v>676450</v>
      </c>
      <c r="E49" s="20">
        <v>570866</v>
      </c>
    </row>
    <row r="50" spans="1:6" hidden="1" x14ac:dyDescent="0.15">
      <c r="A50" s="42"/>
      <c r="B50" s="24" t="s">
        <v>3</v>
      </c>
      <c r="C50" s="25">
        <v>2398</v>
      </c>
      <c r="D50" s="25">
        <v>1224023</v>
      </c>
      <c r="E50" s="25">
        <v>559947</v>
      </c>
    </row>
    <row r="51" spans="1:6" hidden="1" x14ac:dyDescent="0.15">
      <c r="A51" s="40">
        <v>15</v>
      </c>
      <c r="B51" s="21" t="s">
        <v>1</v>
      </c>
      <c r="C51" s="20">
        <v>10565</v>
      </c>
      <c r="D51" s="20">
        <v>5753175</v>
      </c>
      <c r="E51" s="20">
        <v>606541</v>
      </c>
    </row>
    <row r="52" spans="1:6" hidden="1" x14ac:dyDescent="0.15">
      <c r="A52" s="40"/>
      <c r="B52" s="21" t="s">
        <v>8</v>
      </c>
      <c r="C52" s="20">
        <v>2830</v>
      </c>
      <c r="D52" s="20">
        <v>1476298</v>
      </c>
      <c r="E52" s="20">
        <v>574591</v>
      </c>
    </row>
    <row r="53" spans="1:6" hidden="1" x14ac:dyDescent="0.15">
      <c r="A53" s="40"/>
      <c r="B53" s="21" t="s">
        <v>2</v>
      </c>
      <c r="C53" s="20">
        <v>1254</v>
      </c>
      <c r="D53" s="20">
        <v>674624</v>
      </c>
      <c r="E53" s="20">
        <v>590035</v>
      </c>
    </row>
    <row r="54" spans="1:6" hidden="1" x14ac:dyDescent="0.15">
      <c r="A54" s="40"/>
      <c r="B54" s="21" t="s">
        <v>3</v>
      </c>
      <c r="C54" s="20">
        <v>2331</v>
      </c>
      <c r="D54" s="20">
        <v>1230722</v>
      </c>
      <c r="E54" s="20">
        <v>582463</v>
      </c>
    </row>
    <row r="55" spans="1:6" hidden="1" x14ac:dyDescent="0.15">
      <c r="A55" s="41">
        <v>16</v>
      </c>
      <c r="B55" s="22" t="s">
        <v>1</v>
      </c>
      <c r="C55" s="23">
        <v>10146</v>
      </c>
      <c r="D55" s="23">
        <v>5591893</v>
      </c>
      <c r="E55" s="23">
        <v>609555</v>
      </c>
    </row>
    <row r="56" spans="1:6" hidden="1" x14ac:dyDescent="0.15">
      <c r="A56" s="40"/>
      <c r="B56" s="21" t="s">
        <v>8</v>
      </c>
      <c r="C56" s="20">
        <v>2712</v>
      </c>
      <c r="D56" s="20">
        <v>1409729</v>
      </c>
      <c r="E56" s="20">
        <v>572638</v>
      </c>
    </row>
    <row r="57" spans="1:6" hidden="1" x14ac:dyDescent="0.15">
      <c r="A57" s="40"/>
      <c r="B57" s="21" t="s">
        <v>2</v>
      </c>
      <c r="C57" s="20">
        <v>1204</v>
      </c>
      <c r="D57" s="20">
        <v>661464</v>
      </c>
      <c r="E57" s="20">
        <v>603051</v>
      </c>
    </row>
    <row r="58" spans="1:6" hidden="1" x14ac:dyDescent="0.15">
      <c r="A58" s="42"/>
      <c r="B58" s="24" t="s">
        <v>3</v>
      </c>
      <c r="C58" s="25">
        <v>2219</v>
      </c>
      <c r="D58" s="25">
        <v>1145368</v>
      </c>
      <c r="E58" s="25">
        <v>571065</v>
      </c>
    </row>
    <row r="59" spans="1:6" hidden="1" x14ac:dyDescent="0.15">
      <c r="A59" s="40">
        <v>17</v>
      </c>
      <c r="B59" s="37" t="s">
        <v>1</v>
      </c>
      <c r="C59" s="20"/>
      <c r="D59" s="20"/>
      <c r="E59" s="20"/>
    </row>
    <row r="60" spans="1:6" hidden="1" x14ac:dyDescent="0.15">
      <c r="A60" s="40"/>
      <c r="B60" s="38"/>
      <c r="C60" s="20">
        <v>15544</v>
      </c>
      <c r="D60" s="20">
        <v>9186249</v>
      </c>
      <c r="E60" s="20">
        <v>652048</v>
      </c>
      <c r="F60" s="5">
        <f>D60*1000/C60</f>
        <v>590983.59495625319</v>
      </c>
    </row>
    <row r="61" spans="1:6" hidden="1" x14ac:dyDescent="0.15">
      <c r="A61" s="40"/>
      <c r="B61" s="38"/>
      <c r="C61" s="20"/>
      <c r="D61" s="20"/>
      <c r="E61" s="20"/>
    </row>
    <row r="62" spans="1:6" ht="14.25" hidden="1" thickBot="1" x14ac:dyDescent="0.2">
      <c r="A62" s="43"/>
      <c r="B62" s="39"/>
      <c r="C62" s="26"/>
      <c r="D62" s="26"/>
      <c r="E62" s="26"/>
    </row>
    <row r="63" spans="1:6" hidden="1" x14ac:dyDescent="0.15">
      <c r="A63" s="27" t="s">
        <v>10</v>
      </c>
      <c r="B63" s="5"/>
    </row>
  </sheetData>
  <mergeCells count="10">
    <mergeCell ref="B59:B62"/>
    <mergeCell ref="A43:A46"/>
    <mergeCell ref="A27:A30"/>
    <mergeCell ref="A31:A34"/>
    <mergeCell ref="A35:A38"/>
    <mergeCell ref="A39:A42"/>
    <mergeCell ref="A59:A62"/>
    <mergeCell ref="A55:A58"/>
    <mergeCell ref="A47:A50"/>
    <mergeCell ref="A51:A5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19-9</vt:lpstr>
      <vt:lpstr>'19-9'!Print_Area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2015-12-10T02:02:09Z</cp:lastPrinted>
  <dcterms:created xsi:type="dcterms:W3CDTF">1997-01-08T22:48:59Z</dcterms:created>
  <dcterms:modified xsi:type="dcterms:W3CDTF">2023-03-22T02:04:49Z</dcterms:modified>
</cp:coreProperties>
</file>