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43025F19-B484-4916-BBA2-0BE707FDC6AD}" xr6:coauthVersionLast="36" xr6:coauthVersionMax="36" xr10:uidLastSave="{00000000-0000-0000-0000-000000000000}"/>
  <bookViews>
    <workbookView xWindow="0" yWindow="0" windowWidth="13650" windowHeight="13380"/>
  </bookViews>
  <sheets>
    <sheet name="19-17" sheetId="1" r:id="rId1"/>
  </sheets>
  <definedNames>
    <definedName name="_xlnm.Print_Area" localSheetId="0">'19-17'!$A$1:$L$18</definedName>
  </definedNames>
  <calcPr calcId="191029"/>
</workbook>
</file>

<file path=xl/calcChain.xml><?xml version="1.0" encoding="utf-8"?>
<calcChain xmlns="http://schemas.openxmlformats.org/spreadsheetml/2006/main">
  <c r="E4" i="1" l="1"/>
  <c r="D4" i="1" s="1"/>
  <c r="C4" i="1"/>
  <c r="F4" i="1"/>
  <c r="G4" i="1"/>
  <c r="H4" i="1"/>
  <c r="J4" i="1"/>
  <c r="I4" i="1"/>
  <c r="K4" i="1"/>
  <c r="L4" i="1"/>
  <c r="C5" i="1"/>
  <c r="E5" i="1"/>
  <c r="D5" i="1" s="1"/>
  <c r="F5" i="1"/>
  <c r="G5" i="1"/>
  <c r="H5" i="1"/>
  <c r="J5" i="1"/>
  <c r="K5" i="1"/>
  <c r="I5" i="1" s="1"/>
  <c r="L5" i="1"/>
  <c r="C6" i="1"/>
  <c r="E6" i="1"/>
  <c r="F6" i="1"/>
  <c r="G6" i="1"/>
  <c r="D6" i="1"/>
  <c r="H6" i="1"/>
  <c r="J6" i="1"/>
  <c r="K6" i="1"/>
  <c r="L6" i="1"/>
  <c r="C7" i="1"/>
  <c r="E7" i="1"/>
  <c r="D7" i="1" s="1"/>
  <c r="F7" i="1"/>
  <c r="G7" i="1"/>
  <c r="H7" i="1"/>
  <c r="J7" i="1"/>
  <c r="K7" i="1"/>
  <c r="L7" i="1"/>
  <c r="C8" i="1"/>
  <c r="E8" i="1"/>
  <c r="F8" i="1"/>
  <c r="G8" i="1"/>
  <c r="D8" i="1"/>
  <c r="H8" i="1"/>
  <c r="J8" i="1"/>
  <c r="K8" i="1"/>
  <c r="L8" i="1"/>
  <c r="D22" i="1"/>
  <c r="I22" i="1"/>
  <c r="D23" i="1"/>
  <c r="I23" i="1"/>
  <c r="D24" i="1"/>
  <c r="I24" i="1"/>
  <c r="D25" i="1"/>
  <c r="I25" i="1"/>
  <c r="D26" i="1"/>
  <c r="I26" i="1"/>
  <c r="D27" i="1"/>
  <c r="I27" i="1"/>
  <c r="D28" i="1"/>
  <c r="I28" i="1"/>
  <c r="D29" i="1"/>
  <c r="I29" i="1"/>
  <c r="D30" i="1"/>
  <c r="I30" i="1"/>
  <c r="D31" i="1"/>
  <c r="I31" i="1"/>
  <c r="D32" i="1"/>
  <c r="I32" i="1"/>
  <c r="D33" i="1"/>
  <c r="I33" i="1"/>
  <c r="D34" i="1"/>
  <c r="I34" i="1"/>
  <c r="D35" i="1"/>
  <c r="I35" i="1"/>
  <c r="D36" i="1"/>
  <c r="I36" i="1"/>
  <c r="D37" i="1"/>
  <c r="I37" i="1"/>
  <c r="D38" i="1"/>
  <c r="I38" i="1"/>
  <c r="I8" i="1"/>
</calcChain>
</file>

<file path=xl/comments1.xml><?xml version="1.0" encoding="utf-8"?>
<comments xmlns="http://schemas.openxmlformats.org/spreadsheetml/2006/main">
  <authors>
    <author>SAKU</author>
  </authors>
  <commentList>
    <comment ref="D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臨時職員も含む</t>
        </r>
      </text>
    </comment>
  </commentList>
</comments>
</file>

<file path=xl/sharedStrings.xml><?xml version="1.0" encoding="utf-8"?>
<sst xmlns="http://schemas.openxmlformats.org/spreadsheetml/2006/main" count="52" uniqueCount="24">
  <si>
    <t>資料：児童課</t>
    <rPh sb="0" eb="2">
      <t>シリョウ</t>
    </rPh>
    <rPh sb="3" eb="6">
      <t>ジドウカ</t>
    </rPh>
    <phoneticPr fontId="5"/>
  </si>
  <si>
    <t>佐久市</t>
    <rPh sb="0" eb="3">
      <t>サクシ</t>
    </rPh>
    <phoneticPr fontId="5"/>
  </si>
  <si>
    <t>旧望月町</t>
    <rPh sb="0" eb="1">
      <t>キュウ</t>
    </rPh>
    <rPh sb="1" eb="4">
      <t>モチヅキマチ</t>
    </rPh>
    <phoneticPr fontId="5"/>
  </si>
  <si>
    <t>旧浅科村</t>
    <rPh sb="0" eb="1">
      <t>キュウ</t>
    </rPh>
    <rPh sb="1" eb="4">
      <t>アサシナムラ</t>
    </rPh>
    <phoneticPr fontId="5"/>
  </si>
  <si>
    <t>旧臼田町</t>
    <rPh sb="0" eb="1">
      <t>キュウ</t>
    </rPh>
    <rPh sb="1" eb="3">
      <t>ウスダ</t>
    </rPh>
    <rPh sb="3" eb="4">
      <t>マチ</t>
    </rPh>
    <phoneticPr fontId="5"/>
  </si>
  <si>
    <t>旧佐久市</t>
    <rPh sb="0" eb="1">
      <t>キュウ</t>
    </rPh>
    <rPh sb="1" eb="4">
      <t>サクシ</t>
    </rPh>
    <phoneticPr fontId="5"/>
  </si>
  <si>
    <t>4歳以上</t>
    <rPh sb="1" eb="2">
      <t>サイ</t>
    </rPh>
    <rPh sb="2" eb="4">
      <t>イジョウ</t>
    </rPh>
    <phoneticPr fontId="5"/>
  </si>
  <si>
    <t>3歳</t>
    <rPh sb="1" eb="2">
      <t>サイ</t>
    </rPh>
    <phoneticPr fontId="5"/>
  </si>
  <si>
    <t>3歳未満</t>
    <rPh sb="1" eb="2">
      <t>サイ</t>
    </rPh>
    <rPh sb="2" eb="4">
      <t>ミマン</t>
    </rPh>
    <phoneticPr fontId="5"/>
  </si>
  <si>
    <t>総数</t>
    <rPh sb="0" eb="2">
      <t>ソウスウ</t>
    </rPh>
    <phoneticPr fontId="5"/>
  </si>
  <si>
    <t>その他</t>
    <rPh sb="2" eb="3">
      <t>タ</t>
    </rPh>
    <phoneticPr fontId="5"/>
  </si>
  <si>
    <t>保育士</t>
    <rPh sb="0" eb="2">
      <t>ホイク</t>
    </rPh>
    <rPh sb="2" eb="3">
      <t>シ</t>
    </rPh>
    <phoneticPr fontId="5"/>
  </si>
  <si>
    <t>園長</t>
    <rPh sb="0" eb="2">
      <t>エンチョウ</t>
    </rPh>
    <phoneticPr fontId="5"/>
  </si>
  <si>
    <t>園児数</t>
    <rPh sb="0" eb="2">
      <t>エンジ</t>
    </rPh>
    <rPh sb="2" eb="3">
      <t>カズ</t>
    </rPh>
    <phoneticPr fontId="5"/>
  </si>
  <si>
    <t>定員</t>
    <rPh sb="0" eb="2">
      <t>テイイン</t>
    </rPh>
    <phoneticPr fontId="5"/>
  </si>
  <si>
    <t>職員数</t>
    <rPh sb="0" eb="2">
      <t>ショクイン</t>
    </rPh>
    <rPh sb="2" eb="3">
      <t>カズ</t>
    </rPh>
    <phoneticPr fontId="5"/>
  </si>
  <si>
    <t>保育所</t>
    <rPh sb="0" eb="3">
      <t>ホイクジョ</t>
    </rPh>
    <phoneticPr fontId="5"/>
  </si>
  <si>
    <t>年度</t>
    <rPh sb="0" eb="2">
      <t>ネンド</t>
    </rPh>
    <phoneticPr fontId="5"/>
  </si>
  <si>
    <t>各年度4月1日現在</t>
    <rPh sb="0" eb="3">
      <t>カクネンド</t>
    </rPh>
    <rPh sb="4" eb="5">
      <t>ガツ</t>
    </rPh>
    <rPh sb="6" eb="7">
      <t>ヒ</t>
    </rPh>
    <rPh sb="7" eb="9">
      <t>ゲンザイ</t>
    </rPh>
    <phoneticPr fontId="5"/>
  </si>
  <si>
    <t>－公立－</t>
    <rPh sb="1" eb="3">
      <t>コウリツ</t>
    </rPh>
    <phoneticPr fontId="5"/>
  </si>
  <si>
    <t>19-17　保育所の概況</t>
    <rPh sb="6" eb="9">
      <t>ホイクジョ</t>
    </rPh>
    <rPh sb="10" eb="12">
      <t>ガイキョウ</t>
    </rPh>
    <phoneticPr fontId="5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</si>
  <si>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5"/>
  </si>
  <si>
    <t>平成13年度</t>
    <rPh sb="0" eb="2">
      <t>ヘイセイ</t>
    </rPh>
    <rPh sb="4" eb="6">
      <t>ネンド</t>
    </rPh>
    <phoneticPr fontId="5"/>
  </si>
  <si>
    <t>各年度4月1日現在（単位：所、人）</t>
    <rPh sb="0" eb="3">
      <t>カクネンド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ショ</t>
    </rPh>
    <rPh sb="15" eb="16">
      <t>ヒト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</si>
</sst>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6"/>
      <name val="ＭＳ Ｐゴシック"/>
      <family val="3"/>
      <charset val="128"/>
    </font>
    <font>
      <sz val="8"/>
      <name val="明朝"/>
      <family val="1"/>
      <charset val="128"/>
    </font>
    <font>
      <b/>
      <sz val="11"/>
      <name val="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2" fillId="0" borderId="0" xfId="3" applyFont="1" applyAlignment="1">
      <alignment vertical="center"/>
    </xf>
    <xf numFmtId="38" fontId="2" fillId="0" borderId="0" xfId="3" applyNumberFormat="1" applyFont="1" applyAlignment="1">
      <alignment vertical="center"/>
    </xf>
    <xf numFmtId="0" fontId="4" fillId="0" borderId="0" xfId="3" applyFont="1" applyAlignment="1">
      <alignment vertical="center"/>
    </xf>
    <xf numFmtId="38" fontId="4" fillId="0" borderId="1" xfId="2" applyFont="1" applyBorder="1" applyAlignment="1">
      <alignment vertical="center"/>
    </xf>
    <xf numFmtId="38" fontId="4" fillId="0" borderId="2" xfId="2" applyFont="1" applyBorder="1" applyAlignment="1">
      <alignment vertical="center"/>
    </xf>
    <xf numFmtId="0" fontId="6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38" fontId="4" fillId="0" borderId="5" xfId="2" applyFont="1" applyBorder="1" applyAlignment="1">
      <alignment vertical="center"/>
    </xf>
    <xf numFmtId="38" fontId="4" fillId="0" borderId="6" xfId="2" applyFont="1" applyBorder="1" applyAlignment="1">
      <alignment vertical="center"/>
    </xf>
    <xf numFmtId="0" fontId="6" fillId="0" borderId="7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2" fillId="0" borderId="0" xfId="3" applyFont="1" applyAlignment="1">
      <alignment horizontal="right" vertical="center"/>
    </xf>
    <xf numFmtId="49" fontId="7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0" fontId="2" fillId="0" borderId="0" xfId="3" applyFont="1" applyFill="1" applyAlignment="1">
      <alignment vertical="center"/>
    </xf>
    <xf numFmtId="38" fontId="4" fillId="0" borderId="0" xfId="2" applyFont="1" applyFill="1" applyBorder="1" applyAlignment="1">
      <alignment vertical="center"/>
    </xf>
    <xf numFmtId="38" fontId="4" fillId="0" borderId="13" xfId="2" applyFont="1" applyFill="1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14" xfId="3" applyFont="1" applyFill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38" fontId="4" fillId="0" borderId="0" xfId="2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9" fillId="0" borderId="0" xfId="3" applyFont="1" applyFill="1" applyAlignment="1">
      <alignment vertical="center"/>
    </xf>
    <xf numFmtId="3" fontId="4" fillId="0" borderId="17" xfId="2" applyNumberFormat="1" applyFont="1" applyFill="1" applyBorder="1" applyAlignment="1">
      <alignment vertical="center"/>
    </xf>
    <xf numFmtId="3" fontId="4" fillId="0" borderId="14" xfId="2" applyNumberFormat="1" applyFont="1" applyFill="1" applyBorder="1" applyAlignment="1">
      <alignment vertical="center"/>
    </xf>
    <xf numFmtId="0" fontId="4" fillId="0" borderId="1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49" fontId="4" fillId="0" borderId="15" xfId="3" applyNumberFormat="1" applyFont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</cellXfs>
  <cellStyles count="4">
    <cellStyle name="桁区切り 2" xfId="1"/>
    <cellStyle name="桁区切り 3" xfId="2"/>
    <cellStyle name="標準" xfId="0" builtinId="0"/>
    <cellStyle name="標準_コピー19-1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L76"/>
  <sheetViews>
    <sheetView tabSelected="1" zoomScale="115" zoomScaleNormal="115" zoomScaleSheetLayoutView="100" workbookViewId="0">
      <selection activeCell="A39" sqref="A39"/>
    </sheetView>
  </sheetViews>
  <sheetFormatPr defaultRowHeight="13.5"/>
  <cols>
    <col min="1" max="1" width="11.125" style="1" customWidth="1"/>
    <col min="2" max="2" width="6.25" style="1" hidden="1" customWidth="1"/>
    <col min="3" max="12" width="7.5" style="1" customWidth="1"/>
    <col min="13" max="13" width="7.125" style="1" customWidth="1"/>
    <col min="14" max="16384" width="9" style="1"/>
  </cols>
  <sheetData>
    <row r="1" spans="1:12" ht="18" customHeight="1" thickBot="1">
      <c r="A1" s="18" t="s">
        <v>20</v>
      </c>
      <c r="B1" s="18"/>
      <c r="E1" s="17"/>
      <c r="F1" s="17" t="s">
        <v>19</v>
      </c>
      <c r="L1" s="26" t="s">
        <v>23</v>
      </c>
    </row>
    <row r="2" spans="1:12" ht="12" customHeight="1">
      <c r="A2" s="32" t="s">
        <v>17</v>
      </c>
      <c r="B2" s="15"/>
      <c r="C2" s="30" t="s">
        <v>16</v>
      </c>
      <c r="D2" s="35" t="s">
        <v>15</v>
      </c>
      <c r="E2" s="35"/>
      <c r="F2" s="35"/>
      <c r="G2" s="35"/>
      <c r="H2" s="30" t="s">
        <v>14</v>
      </c>
      <c r="I2" s="30" t="s">
        <v>13</v>
      </c>
      <c r="J2" s="30"/>
      <c r="K2" s="30"/>
      <c r="L2" s="31"/>
    </row>
    <row r="3" spans="1:12" ht="12" customHeight="1">
      <c r="A3" s="33"/>
      <c r="B3" s="14"/>
      <c r="C3" s="34"/>
      <c r="D3" s="13" t="s">
        <v>9</v>
      </c>
      <c r="E3" s="13" t="s">
        <v>12</v>
      </c>
      <c r="F3" s="13" t="s">
        <v>11</v>
      </c>
      <c r="G3" s="13" t="s">
        <v>10</v>
      </c>
      <c r="H3" s="34"/>
      <c r="I3" s="13" t="s">
        <v>9</v>
      </c>
      <c r="J3" s="13" t="s">
        <v>8</v>
      </c>
      <c r="K3" s="13" t="s">
        <v>7</v>
      </c>
      <c r="L3" s="12" t="s">
        <v>6</v>
      </c>
    </row>
    <row r="4" spans="1:12" ht="18" customHeight="1">
      <c r="A4" s="11" t="s">
        <v>22</v>
      </c>
      <c r="B4" s="24"/>
      <c r="C4" s="25">
        <f>SUM(C22:C25)</f>
        <v>20</v>
      </c>
      <c r="D4" s="25">
        <f>SUM(E4:G4)</f>
        <v>156</v>
      </c>
      <c r="E4" s="25">
        <f>SUM(E22:E25)</f>
        <v>17</v>
      </c>
      <c r="F4" s="25">
        <f>SUM(F22:F25)</f>
        <v>115</v>
      </c>
      <c r="G4" s="25">
        <f>SUM(G22:G25)</f>
        <v>24</v>
      </c>
      <c r="H4" s="25">
        <f>SUM(H22:H25)</f>
        <v>1655</v>
      </c>
      <c r="I4" s="25">
        <f>SUM(J4:L4)</f>
        <v>1519</v>
      </c>
      <c r="J4" s="25">
        <f>SUM(J22:J25)</f>
        <v>169</v>
      </c>
      <c r="K4" s="25">
        <f>SUM(K22:K25)</f>
        <v>406</v>
      </c>
      <c r="L4" s="25">
        <f>SUM(L22:L25)</f>
        <v>944</v>
      </c>
    </row>
    <row r="5" spans="1:12" ht="18" customHeight="1">
      <c r="A5" s="11">
        <v>14</v>
      </c>
      <c r="B5" s="24"/>
      <c r="C5" s="25">
        <f>SUM(C26:C29)</f>
        <v>20</v>
      </c>
      <c r="D5" s="25">
        <f>SUM(E5:G5)</f>
        <v>152</v>
      </c>
      <c r="E5" s="25">
        <f>SUM(E26:E29)</f>
        <v>17</v>
      </c>
      <c r="F5" s="25">
        <f>SUM(F26:F29)</f>
        <v>111</v>
      </c>
      <c r="G5" s="25">
        <f>SUM(G26:G29)</f>
        <v>24</v>
      </c>
      <c r="H5" s="25">
        <f>SUM(H26:H29)</f>
        <v>1650</v>
      </c>
      <c r="I5" s="25">
        <f>SUM(J5:L5)</f>
        <v>1515</v>
      </c>
      <c r="J5" s="25">
        <f>SUM(J26:J29)</f>
        <v>172</v>
      </c>
      <c r="K5" s="25">
        <f>SUM(K26:K29)</f>
        <v>402</v>
      </c>
      <c r="L5" s="25">
        <f>SUM(L26:L29)</f>
        <v>941</v>
      </c>
    </row>
    <row r="6" spans="1:12" ht="18" customHeight="1">
      <c r="A6" s="11">
        <v>15</v>
      </c>
      <c r="B6" s="24"/>
      <c r="C6" s="25">
        <f>SUM(C30:C33)</f>
        <v>20</v>
      </c>
      <c r="D6" s="25">
        <f>SUM(E6:G6)</f>
        <v>152</v>
      </c>
      <c r="E6" s="25">
        <f>SUM(E30:E33)</f>
        <v>17</v>
      </c>
      <c r="F6" s="25">
        <f>SUM(F30:F33)</f>
        <v>111</v>
      </c>
      <c r="G6" s="25">
        <f>SUM(G30:G33)</f>
        <v>24</v>
      </c>
      <c r="H6" s="25">
        <f>SUM(H30:H33)</f>
        <v>1650</v>
      </c>
      <c r="I6" s="25">
        <v>1500</v>
      </c>
      <c r="J6" s="25">
        <f>SUM(J30:J33)</f>
        <v>182</v>
      </c>
      <c r="K6" s="25">
        <f>SUM(K30:K33)</f>
        <v>390</v>
      </c>
      <c r="L6" s="25">
        <f>SUM(L30:L33)</f>
        <v>925</v>
      </c>
    </row>
    <row r="7" spans="1:12" ht="18" customHeight="1">
      <c r="A7" s="11">
        <v>16</v>
      </c>
      <c r="B7" s="24"/>
      <c r="C7" s="25">
        <f>SUM(C34:C37)</f>
        <v>20</v>
      </c>
      <c r="D7" s="25">
        <f>SUM(E7:G7)</f>
        <v>156</v>
      </c>
      <c r="E7" s="25">
        <f>SUM(E34:E37)</f>
        <v>17</v>
      </c>
      <c r="F7" s="25">
        <f>SUM(F34:F37)</f>
        <v>116</v>
      </c>
      <c r="G7" s="25">
        <f>SUM(G34:G37)</f>
        <v>23</v>
      </c>
      <c r="H7" s="25">
        <f>SUM(H34:H37)</f>
        <v>1670</v>
      </c>
      <c r="I7" s="25">
        <v>1497</v>
      </c>
      <c r="J7" s="25">
        <f>SUM(J34:J37)</f>
        <v>207</v>
      </c>
      <c r="K7" s="25">
        <f>SUM(K34:K37)</f>
        <v>376</v>
      </c>
      <c r="L7" s="25">
        <f>SUM(L34:L37)</f>
        <v>915</v>
      </c>
    </row>
    <row r="8" spans="1:12" ht="18" customHeight="1">
      <c r="A8" s="11">
        <v>17</v>
      </c>
      <c r="B8" s="24"/>
      <c r="C8" s="25">
        <f>SUM(C38:C38)</f>
        <v>20</v>
      </c>
      <c r="D8" s="25">
        <f>SUM(E8:G8)</f>
        <v>128</v>
      </c>
      <c r="E8" s="25">
        <f>SUM(E38:E38)</f>
        <v>17</v>
      </c>
      <c r="F8" s="25">
        <f>SUM(F38:F38)</f>
        <v>94</v>
      </c>
      <c r="G8" s="25">
        <f>SUM(G38:G38)</f>
        <v>17</v>
      </c>
      <c r="H8" s="25">
        <f>SUM(H38:H38)</f>
        <v>1670</v>
      </c>
      <c r="I8" s="25">
        <f>SUM(J8:L8)</f>
        <v>1493</v>
      </c>
      <c r="J8" s="25">
        <f>SUM(J38:J38)</f>
        <v>210</v>
      </c>
      <c r="K8" s="25">
        <f>SUM(K38:K38)</f>
        <v>415</v>
      </c>
      <c r="L8" s="25">
        <f>SUM(L38:L38)</f>
        <v>868</v>
      </c>
    </row>
    <row r="9" spans="1:12" ht="18" customHeight="1">
      <c r="A9" s="11">
        <v>18</v>
      </c>
      <c r="B9" s="24"/>
      <c r="C9" s="20">
        <v>20</v>
      </c>
      <c r="D9" s="20">
        <v>227</v>
      </c>
      <c r="E9" s="20">
        <v>17</v>
      </c>
      <c r="F9" s="20">
        <v>175</v>
      </c>
      <c r="G9" s="20">
        <v>35</v>
      </c>
      <c r="H9" s="20">
        <v>1670</v>
      </c>
      <c r="I9" s="20">
        <v>1447</v>
      </c>
      <c r="J9" s="20">
        <v>219</v>
      </c>
      <c r="K9" s="20">
        <v>373</v>
      </c>
      <c r="L9" s="20">
        <v>855</v>
      </c>
    </row>
    <row r="10" spans="1:12" ht="18" customHeight="1">
      <c r="A10" s="11">
        <v>19</v>
      </c>
      <c r="B10" s="24"/>
      <c r="C10" s="20">
        <v>19</v>
      </c>
      <c r="D10" s="20">
        <v>235</v>
      </c>
      <c r="E10" s="20">
        <v>18</v>
      </c>
      <c r="F10" s="20">
        <v>182</v>
      </c>
      <c r="G10" s="20">
        <v>35</v>
      </c>
      <c r="H10" s="20">
        <v>1680</v>
      </c>
      <c r="I10" s="20">
        <v>1456</v>
      </c>
      <c r="J10" s="20">
        <v>222</v>
      </c>
      <c r="K10" s="20">
        <v>394</v>
      </c>
      <c r="L10" s="20">
        <v>840</v>
      </c>
    </row>
    <row r="11" spans="1:12" ht="18" customHeight="1">
      <c r="A11" s="24">
        <v>20</v>
      </c>
      <c r="B11" s="24"/>
      <c r="C11" s="21">
        <v>19</v>
      </c>
      <c r="D11" s="20">
        <v>235</v>
      </c>
      <c r="E11" s="20">
        <v>19</v>
      </c>
      <c r="F11" s="20">
        <v>182</v>
      </c>
      <c r="G11" s="20">
        <v>34</v>
      </c>
      <c r="H11" s="20">
        <v>1680</v>
      </c>
      <c r="I11" s="20">
        <v>1407</v>
      </c>
      <c r="J11" s="20">
        <v>227</v>
      </c>
      <c r="K11" s="20">
        <v>351</v>
      </c>
      <c r="L11" s="20">
        <v>829</v>
      </c>
    </row>
    <row r="12" spans="1:12" s="19" customFormat="1" ht="18" customHeight="1" thickBot="1">
      <c r="A12" s="22">
        <v>21</v>
      </c>
      <c r="B12" s="23"/>
      <c r="C12" s="21">
        <v>19</v>
      </c>
      <c r="D12" s="20">
        <v>248</v>
      </c>
      <c r="E12" s="20">
        <v>19</v>
      </c>
      <c r="F12" s="20">
        <v>194</v>
      </c>
      <c r="G12" s="20">
        <v>35</v>
      </c>
      <c r="H12" s="20">
        <v>1680</v>
      </c>
      <c r="I12" s="20">
        <v>1368</v>
      </c>
      <c r="J12" s="20">
        <v>227</v>
      </c>
      <c r="K12" s="20">
        <v>343</v>
      </c>
      <c r="L12" s="20">
        <v>798</v>
      </c>
    </row>
    <row r="13" spans="1:12" s="19" customFormat="1" ht="18" customHeight="1">
      <c r="A13" s="22">
        <v>22</v>
      </c>
      <c r="B13" s="22"/>
      <c r="C13" s="21">
        <v>19</v>
      </c>
      <c r="D13" s="20">
        <v>269</v>
      </c>
      <c r="E13" s="20">
        <v>19</v>
      </c>
      <c r="F13" s="20">
        <v>214</v>
      </c>
      <c r="G13" s="20">
        <v>36</v>
      </c>
      <c r="H13" s="20">
        <v>1680</v>
      </c>
      <c r="I13" s="20">
        <v>1357</v>
      </c>
      <c r="J13" s="20">
        <v>228</v>
      </c>
      <c r="K13" s="20">
        <v>370</v>
      </c>
      <c r="L13" s="20">
        <v>759</v>
      </c>
    </row>
    <row r="14" spans="1:12" s="19" customFormat="1" ht="18" customHeight="1">
      <c r="A14" s="22">
        <v>23</v>
      </c>
      <c r="B14" s="22"/>
      <c r="C14" s="21">
        <v>19</v>
      </c>
      <c r="D14" s="20">
        <v>272</v>
      </c>
      <c r="E14" s="20">
        <v>19</v>
      </c>
      <c r="F14" s="20">
        <v>217</v>
      </c>
      <c r="G14" s="20">
        <v>36</v>
      </c>
      <c r="H14" s="20">
        <v>1680</v>
      </c>
      <c r="I14" s="20">
        <v>1385</v>
      </c>
      <c r="J14" s="20">
        <v>246</v>
      </c>
      <c r="K14" s="20">
        <v>366</v>
      </c>
      <c r="L14" s="20">
        <v>773</v>
      </c>
    </row>
    <row r="15" spans="1:12" s="19" customFormat="1" ht="18" customHeight="1">
      <c r="A15" s="22">
        <v>24</v>
      </c>
      <c r="B15" s="22"/>
      <c r="C15" s="21">
        <v>19</v>
      </c>
      <c r="D15" s="20">
        <v>281</v>
      </c>
      <c r="E15" s="20">
        <v>19</v>
      </c>
      <c r="F15" s="20">
        <v>224</v>
      </c>
      <c r="G15" s="20">
        <v>38</v>
      </c>
      <c r="H15" s="20">
        <v>1680</v>
      </c>
      <c r="I15" s="20">
        <v>1404</v>
      </c>
      <c r="J15" s="20">
        <v>261</v>
      </c>
      <c r="K15" s="20">
        <v>359</v>
      </c>
      <c r="L15" s="20">
        <v>784</v>
      </c>
    </row>
    <row r="16" spans="1:12" s="19" customFormat="1" ht="18" customHeight="1">
      <c r="A16" s="22">
        <v>25</v>
      </c>
      <c r="B16" s="22"/>
      <c r="C16" s="21">
        <v>19</v>
      </c>
      <c r="D16" s="20">
        <v>283</v>
      </c>
      <c r="E16" s="20">
        <v>19</v>
      </c>
      <c r="F16" s="20">
        <v>225</v>
      </c>
      <c r="G16" s="20">
        <v>39</v>
      </c>
      <c r="H16" s="20">
        <v>1680</v>
      </c>
      <c r="I16" s="20">
        <v>1388</v>
      </c>
      <c r="J16" s="20">
        <v>278</v>
      </c>
      <c r="K16" s="20">
        <v>349</v>
      </c>
      <c r="L16" s="20">
        <v>761</v>
      </c>
    </row>
    <row r="17" spans="1:12" s="27" customFormat="1" ht="18" customHeight="1" thickBot="1">
      <c r="A17" s="23">
        <v>26</v>
      </c>
      <c r="B17" s="23"/>
      <c r="C17" s="28">
        <v>19</v>
      </c>
      <c r="D17" s="29">
        <v>294</v>
      </c>
      <c r="E17" s="29">
        <v>19</v>
      </c>
      <c r="F17" s="29">
        <v>234</v>
      </c>
      <c r="G17" s="29">
        <v>41</v>
      </c>
      <c r="H17" s="29">
        <v>1680</v>
      </c>
      <c r="I17" s="29">
        <v>1402</v>
      </c>
      <c r="J17" s="29">
        <v>307</v>
      </c>
      <c r="K17" s="29">
        <v>362</v>
      </c>
      <c r="L17" s="29">
        <v>733</v>
      </c>
    </row>
    <row r="18" spans="1:12" ht="12" customHeight="1">
      <c r="A18" s="3" t="s">
        <v>21</v>
      </c>
      <c r="B18" s="3"/>
    </row>
    <row r="19" spans="1:12" ht="13.5" hidden="1" customHeight="1" thickBot="1">
      <c r="A19" s="18" t="s">
        <v>20</v>
      </c>
      <c r="D19" s="17" t="s">
        <v>19</v>
      </c>
      <c r="L19" s="16" t="s">
        <v>18</v>
      </c>
    </row>
    <row r="20" spans="1:12" ht="12" hidden="1" customHeight="1">
      <c r="A20" s="32" t="s">
        <v>17</v>
      </c>
      <c r="B20" s="30"/>
      <c r="C20" s="30" t="s">
        <v>16</v>
      </c>
      <c r="D20" s="35" t="s">
        <v>15</v>
      </c>
      <c r="E20" s="35"/>
      <c r="F20" s="35"/>
      <c r="G20" s="35"/>
      <c r="H20" s="30" t="s">
        <v>14</v>
      </c>
      <c r="I20" s="30" t="s">
        <v>13</v>
      </c>
      <c r="J20" s="30"/>
      <c r="K20" s="30"/>
      <c r="L20" s="31"/>
    </row>
    <row r="21" spans="1:12" ht="12" hidden="1" customHeight="1">
      <c r="A21" s="33"/>
      <c r="B21" s="34"/>
      <c r="C21" s="34"/>
      <c r="D21" s="13" t="s">
        <v>9</v>
      </c>
      <c r="E21" s="13" t="s">
        <v>12</v>
      </c>
      <c r="F21" s="13" t="s">
        <v>11</v>
      </c>
      <c r="G21" s="13" t="s">
        <v>10</v>
      </c>
      <c r="H21" s="34"/>
      <c r="I21" s="13" t="s">
        <v>9</v>
      </c>
      <c r="J21" s="13" t="s">
        <v>8</v>
      </c>
      <c r="K21" s="13" t="s">
        <v>7</v>
      </c>
      <c r="L21" s="12" t="s">
        <v>6</v>
      </c>
    </row>
    <row r="22" spans="1:12" ht="10.5" hidden="1" customHeight="1">
      <c r="A22" s="36">
        <v>13</v>
      </c>
      <c r="B22" s="10" t="s">
        <v>5</v>
      </c>
      <c r="C22" s="9">
        <v>11</v>
      </c>
      <c r="D22" s="9">
        <f t="shared" ref="D22:D38" si="0">SUM(E22:G22)</f>
        <v>90</v>
      </c>
      <c r="E22" s="9">
        <v>11</v>
      </c>
      <c r="F22" s="9">
        <v>68</v>
      </c>
      <c r="G22" s="9">
        <v>11</v>
      </c>
      <c r="H22" s="9">
        <v>1050</v>
      </c>
      <c r="I22" s="9">
        <f t="shared" ref="I22:I38" si="1">SUM(J22:L22)</f>
        <v>961</v>
      </c>
      <c r="J22" s="9">
        <v>123</v>
      </c>
      <c r="K22" s="9">
        <v>262</v>
      </c>
      <c r="L22" s="8">
        <v>576</v>
      </c>
    </row>
    <row r="23" spans="1:12" ht="10.5" hidden="1" customHeight="1">
      <c r="A23" s="36"/>
      <c r="B23" s="10" t="s">
        <v>4</v>
      </c>
      <c r="C23" s="9">
        <v>3</v>
      </c>
      <c r="D23" s="9">
        <f t="shared" si="0"/>
        <v>32</v>
      </c>
      <c r="E23" s="9">
        <v>3</v>
      </c>
      <c r="F23" s="9">
        <v>22</v>
      </c>
      <c r="G23" s="9">
        <v>7</v>
      </c>
      <c r="H23" s="9">
        <v>210</v>
      </c>
      <c r="I23" s="9">
        <f t="shared" si="1"/>
        <v>221</v>
      </c>
      <c r="J23" s="9">
        <v>16</v>
      </c>
      <c r="K23" s="9">
        <v>59</v>
      </c>
      <c r="L23" s="8">
        <v>146</v>
      </c>
    </row>
    <row r="24" spans="1:12" ht="10.5" hidden="1" customHeight="1">
      <c r="A24" s="36"/>
      <c r="B24" s="10" t="s">
        <v>3</v>
      </c>
      <c r="C24" s="9">
        <v>2</v>
      </c>
      <c r="D24" s="9">
        <f t="shared" si="0"/>
        <v>10</v>
      </c>
      <c r="E24" s="9">
        <v>1</v>
      </c>
      <c r="F24" s="9">
        <v>7</v>
      </c>
      <c r="G24" s="9">
        <v>2</v>
      </c>
      <c r="H24" s="9">
        <v>140</v>
      </c>
      <c r="I24" s="9">
        <f t="shared" si="1"/>
        <v>115</v>
      </c>
      <c r="J24" s="9">
        <v>11</v>
      </c>
      <c r="K24" s="9">
        <v>34</v>
      </c>
      <c r="L24" s="8">
        <v>70</v>
      </c>
    </row>
    <row r="25" spans="1:12" ht="10.5" hidden="1" customHeight="1">
      <c r="A25" s="36"/>
      <c r="B25" s="10" t="s">
        <v>2</v>
      </c>
      <c r="C25" s="9">
        <v>4</v>
      </c>
      <c r="D25" s="9">
        <f t="shared" si="0"/>
        <v>24</v>
      </c>
      <c r="E25" s="9">
        <v>2</v>
      </c>
      <c r="F25" s="9">
        <v>18</v>
      </c>
      <c r="G25" s="9">
        <v>4</v>
      </c>
      <c r="H25" s="9">
        <v>255</v>
      </c>
      <c r="I25" s="9">
        <f t="shared" si="1"/>
        <v>222</v>
      </c>
      <c r="J25" s="9">
        <v>19</v>
      </c>
      <c r="K25" s="9">
        <v>51</v>
      </c>
      <c r="L25" s="8">
        <v>152</v>
      </c>
    </row>
    <row r="26" spans="1:12" ht="10.5" hidden="1" customHeight="1">
      <c r="A26" s="36">
        <v>14</v>
      </c>
      <c r="B26" s="10" t="s">
        <v>5</v>
      </c>
      <c r="C26" s="9">
        <v>11</v>
      </c>
      <c r="D26" s="9">
        <f t="shared" si="0"/>
        <v>89</v>
      </c>
      <c r="E26" s="9">
        <v>11</v>
      </c>
      <c r="F26" s="9">
        <v>67</v>
      </c>
      <c r="G26" s="9">
        <v>11</v>
      </c>
      <c r="H26" s="9">
        <v>1070</v>
      </c>
      <c r="I26" s="9">
        <f t="shared" si="1"/>
        <v>1006</v>
      </c>
      <c r="J26" s="9">
        <v>132</v>
      </c>
      <c r="K26" s="9">
        <v>261</v>
      </c>
      <c r="L26" s="8">
        <v>613</v>
      </c>
    </row>
    <row r="27" spans="1:12" ht="10.5" hidden="1" customHeight="1">
      <c r="A27" s="36"/>
      <c r="B27" s="10" t="s">
        <v>4</v>
      </c>
      <c r="C27" s="9">
        <v>3</v>
      </c>
      <c r="D27" s="9">
        <f t="shared" si="0"/>
        <v>28</v>
      </c>
      <c r="E27" s="9">
        <v>3</v>
      </c>
      <c r="F27" s="9">
        <v>18</v>
      </c>
      <c r="G27" s="9">
        <v>7</v>
      </c>
      <c r="H27" s="9">
        <v>210</v>
      </c>
      <c r="I27" s="9">
        <f t="shared" si="1"/>
        <v>188</v>
      </c>
      <c r="J27" s="9">
        <v>17</v>
      </c>
      <c r="K27" s="9">
        <v>43</v>
      </c>
      <c r="L27" s="8">
        <v>128</v>
      </c>
    </row>
    <row r="28" spans="1:12" ht="10.5" hidden="1" customHeight="1">
      <c r="A28" s="36"/>
      <c r="B28" s="10" t="s">
        <v>3</v>
      </c>
      <c r="C28" s="9">
        <v>2</v>
      </c>
      <c r="D28" s="9">
        <f t="shared" si="0"/>
        <v>10</v>
      </c>
      <c r="E28" s="9">
        <v>1</v>
      </c>
      <c r="F28" s="9">
        <v>7</v>
      </c>
      <c r="G28" s="9">
        <v>2</v>
      </c>
      <c r="H28" s="9">
        <v>140</v>
      </c>
      <c r="I28" s="9">
        <f t="shared" si="1"/>
        <v>109</v>
      </c>
      <c r="J28" s="9">
        <v>8</v>
      </c>
      <c r="K28" s="9">
        <v>32</v>
      </c>
      <c r="L28" s="8">
        <v>69</v>
      </c>
    </row>
    <row r="29" spans="1:12" ht="10.5" hidden="1" customHeight="1">
      <c r="A29" s="36"/>
      <c r="B29" s="10" t="s">
        <v>2</v>
      </c>
      <c r="C29" s="9">
        <v>4</v>
      </c>
      <c r="D29" s="9">
        <f t="shared" si="0"/>
        <v>25</v>
      </c>
      <c r="E29" s="9">
        <v>2</v>
      </c>
      <c r="F29" s="9">
        <v>19</v>
      </c>
      <c r="G29" s="9">
        <v>4</v>
      </c>
      <c r="H29" s="9">
        <v>230</v>
      </c>
      <c r="I29" s="9">
        <f t="shared" si="1"/>
        <v>212</v>
      </c>
      <c r="J29" s="9">
        <v>15</v>
      </c>
      <c r="K29" s="9">
        <v>66</v>
      </c>
      <c r="L29" s="8">
        <v>131</v>
      </c>
    </row>
    <row r="30" spans="1:12" ht="10.5" hidden="1" customHeight="1">
      <c r="A30" s="36">
        <v>15</v>
      </c>
      <c r="B30" s="10" t="s">
        <v>5</v>
      </c>
      <c r="C30" s="9">
        <v>11</v>
      </c>
      <c r="D30" s="9">
        <f t="shared" si="0"/>
        <v>88</v>
      </c>
      <c r="E30" s="9">
        <v>11</v>
      </c>
      <c r="F30" s="9">
        <v>66</v>
      </c>
      <c r="G30" s="9">
        <v>11</v>
      </c>
      <c r="H30" s="9">
        <v>1070</v>
      </c>
      <c r="I30" s="9">
        <f t="shared" si="1"/>
        <v>982</v>
      </c>
      <c r="J30" s="9">
        <v>127</v>
      </c>
      <c r="K30" s="9">
        <v>255</v>
      </c>
      <c r="L30" s="8">
        <v>600</v>
      </c>
    </row>
    <row r="31" spans="1:12" ht="10.5" hidden="1" customHeight="1">
      <c r="A31" s="36"/>
      <c r="B31" s="10" t="s">
        <v>4</v>
      </c>
      <c r="C31" s="9">
        <v>3</v>
      </c>
      <c r="D31" s="9">
        <f t="shared" si="0"/>
        <v>28</v>
      </c>
      <c r="E31" s="9">
        <v>3</v>
      </c>
      <c r="F31" s="9">
        <v>18</v>
      </c>
      <c r="G31" s="9">
        <v>7</v>
      </c>
      <c r="H31" s="9">
        <v>210</v>
      </c>
      <c r="I31" s="9">
        <f t="shared" si="1"/>
        <v>187</v>
      </c>
      <c r="J31" s="9">
        <v>18</v>
      </c>
      <c r="K31" s="9">
        <v>48</v>
      </c>
      <c r="L31" s="8">
        <v>121</v>
      </c>
    </row>
    <row r="32" spans="1:12" ht="10.5" hidden="1" customHeight="1">
      <c r="A32" s="36"/>
      <c r="B32" s="10" t="s">
        <v>3</v>
      </c>
      <c r="C32" s="9">
        <v>2</v>
      </c>
      <c r="D32" s="9">
        <f t="shared" si="0"/>
        <v>10</v>
      </c>
      <c r="E32" s="9">
        <v>1</v>
      </c>
      <c r="F32" s="9">
        <v>7</v>
      </c>
      <c r="G32" s="9">
        <v>2</v>
      </c>
      <c r="H32" s="9">
        <v>140</v>
      </c>
      <c r="I32" s="9">
        <f t="shared" si="1"/>
        <v>124</v>
      </c>
      <c r="J32" s="9">
        <v>14</v>
      </c>
      <c r="K32" s="9">
        <v>31</v>
      </c>
      <c r="L32" s="8">
        <v>79</v>
      </c>
    </row>
    <row r="33" spans="1:12" ht="10.5" hidden="1" customHeight="1">
      <c r="A33" s="36"/>
      <c r="B33" s="10" t="s">
        <v>2</v>
      </c>
      <c r="C33" s="9">
        <v>4</v>
      </c>
      <c r="D33" s="9">
        <f t="shared" si="0"/>
        <v>26</v>
      </c>
      <c r="E33" s="9">
        <v>2</v>
      </c>
      <c r="F33" s="9">
        <v>20</v>
      </c>
      <c r="G33" s="9">
        <v>4</v>
      </c>
      <c r="H33" s="9">
        <v>230</v>
      </c>
      <c r="I33" s="9">
        <f t="shared" si="1"/>
        <v>204</v>
      </c>
      <c r="J33" s="9">
        <v>23</v>
      </c>
      <c r="K33" s="9">
        <v>56</v>
      </c>
      <c r="L33" s="8">
        <v>125</v>
      </c>
    </row>
    <row r="34" spans="1:12" ht="10.5" hidden="1" customHeight="1">
      <c r="A34" s="36">
        <v>16</v>
      </c>
      <c r="B34" s="10" t="s">
        <v>5</v>
      </c>
      <c r="C34" s="9">
        <v>11</v>
      </c>
      <c r="D34" s="9">
        <f t="shared" si="0"/>
        <v>86</v>
      </c>
      <c r="E34" s="9">
        <v>11</v>
      </c>
      <c r="F34" s="9">
        <v>64</v>
      </c>
      <c r="G34" s="9">
        <v>11</v>
      </c>
      <c r="H34" s="9">
        <v>1090</v>
      </c>
      <c r="I34" s="9">
        <f t="shared" si="1"/>
        <v>982</v>
      </c>
      <c r="J34" s="9">
        <v>140</v>
      </c>
      <c r="K34" s="9">
        <v>251</v>
      </c>
      <c r="L34" s="8">
        <v>591</v>
      </c>
    </row>
    <row r="35" spans="1:12" ht="10.5" hidden="1" customHeight="1">
      <c r="A35" s="36"/>
      <c r="B35" s="10" t="s">
        <v>4</v>
      </c>
      <c r="C35" s="9">
        <v>3</v>
      </c>
      <c r="D35" s="9">
        <f t="shared" si="0"/>
        <v>29</v>
      </c>
      <c r="E35" s="9">
        <v>3</v>
      </c>
      <c r="F35" s="9">
        <v>20</v>
      </c>
      <c r="G35" s="9">
        <v>6</v>
      </c>
      <c r="H35" s="9">
        <v>210</v>
      </c>
      <c r="I35" s="9">
        <f t="shared" si="1"/>
        <v>169</v>
      </c>
      <c r="J35" s="9">
        <v>20</v>
      </c>
      <c r="K35" s="9">
        <v>36</v>
      </c>
      <c r="L35" s="8">
        <v>113</v>
      </c>
    </row>
    <row r="36" spans="1:12" ht="10.5" hidden="1" customHeight="1">
      <c r="A36" s="36"/>
      <c r="B36" s="10" t="s">
        <v>3</v>
      </c>
      <c r="C36" s="9">
        <v>2</v>
      </c>
      <c r="D36" s="9">
        <f t="shared" si="0"/>
        <v>10</v>
      </c>
      <c r="E36" s="9">
        <v>1</v>
      </c>
      <c r="F36" s="9">
        <v>7</v>
      </c>
      <c r="G36" s="9">
        <v>2</v>
      </c>
      <c r="H36" s="9">
        <v>140</v>
      </c>
      <c r="I36" s="9">
        <f t="shared" si="1"/>
        <v>127</v>
      </c>
      <c r="J36" s="9">
        <v>25</v>
      </c>
      <c r="K36" s="9">
        <v>29</v>
      </c>
      <c r="L36" s="8">
        <v>73</v>
      </c>
    </row>
    <row r="37" spans="1:12" ht="10.5" hidden="1" customHeight="1">
      <c r="A37" s="36"/>
      <c r="B37" s="10" t="s">
        <v>2</v>
      </c>
      <c r="C37" s="9">
        <v>4</v>
      </c>
      <c r="D37" s="9">
        <f t="shared" si="0"/>
        <v>31</v>
      </c>
      <c r="E37" s="9">
        <v>2</v>
      </c>
      <c r="F37" s="9">
        <v>25</v>
      </c>
      <c r="G37" s="9">
        <v>4</v>
      </c>
      <c r="H37" s="9">
        <v>230</v>
      </c>
      <c r="I37" s="9">
        <f t="shared" si="1"/>
        <v>220</v>
      </c>
      <c r="J37" s="9">
        <v>22</v>
      </c>
      <c r="K37" s="9">
        <v>60</v>
      </c>
      <c r="L37" s="8">
        <v>138</v>
      </c>
    </row>
    <row r="38" spans="1:12" ht="37.5" hidden="1" customHeight="1" thickBot="1">
      <c r="A38" s="7">
        <v>17</v>
      </c>
      <c r="B38" s="6" t="s">
        <v>1</v>
      </c>
      <c r="C38" s="5">
        <v>20</v>
      </c>
      <c r="D38" s="5">
        <f t="shared" si="0"/>
        <v>128</v>
      </c>
      <c r="E38" s="5">
        <v>17</v>
      </c>
      <c r="F38" s="5">
        <v>94</v>
      </c>
      <c r="G38" s="5">
        <v>17</v>
      </c>
      <c r="H38" s="5">
        <v>1670</v>
      </c>
      <c r="I38" s="5">
        <f t="shared" si="1"/>
        <v>1493</v>
      </c>
      <c r="J38" s="5">
        <v>210</v>
      </c>
      <c r="K38" s="5">
        <v>415</v>
      </c>
      <c r="L38" s="4">
        <v>868</v>
      </c>
    </row>
    <row r="39" spans="1:12" ht="12" customHeight="1">
      <c r="B39" s="3" t="s">
        <v>0</v>
      </c>
    </row>
    <row r="40" spans="1:12" ht="15" customHeight="1"/>
    <row r="41" spans="1:12" ht="15" customHeight="1"/>
    <row r="42" spans="1:12" ht="12" customHeight="1">
      <c r="D42" s="2"/>
    </row>
    <row r="43" spans="1:12" ht="12" customHeight="1"/>
    <row r="44" spans="1:12" ht="10.5" customHeight="1">
      <c r="J44" s="2"/>
    </row>
    <row r="45" spans="1:12" ht="10.5" customHeight="1"/>
    <row r="46" spans="1:12" ht="10.5" customHeight="1"/>
    <row r="47" spans="1:12" ht="10.5" customHeight="1"/>
    <row r="48" spans="1:12" ht="10.5" customHeight="1"/>
    <row r="49" ht="10.5" customHeight="1"/>
    <row r="50" ht="10.5" customHeight="1"/>
    <row r="51" ht="10.5" customHeight="1"/>
    <row r="52" ht="10.5" customHeight="1"/>
    <row r="53" ht="10.5" customHeight="1"/>
    <row r="54" ht="10.5" customHeight="1"/>
    <row r="55" ht="10.5" customHeight="1"/>
    <row r="56" ht="10.5" customHeight="1"/>
    <row r="57" ht="10.5" customHeight="1"/>
    <row r="58" ht="10.5" customHeight="1"/>
    <row r="59" ht="10.5" customHeight="1"/>
    <row r="60" ht="10.5" customHeight="1"/>
    <row r="61" ht="10.5" customHeight="1"/>
    <row r="62" ht="10.5" customHeight="1"/>
    <row r="63" ht="10.5" customHeight="1"/>
    <row r="64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0.5" customHeight="1"/>
    <row r="76" ht="12" customHeight="1"/>
  </sheetData>
  <mergeCells count="15">
    <mergeCell ref="A34:A37"/>
    <mergeCell ref="A26:A29"/>
    <mergeCell ref="A30:A33"/>
    <mergeCell ref="D20:G20"/>
    <mergeCell ref="A22:A25"/>
    <mergeCell ref="H20:H21"/>
    <mergeCell ref="I20:L20"/>
    <mergeCell ref="I2:L2"/>
    <mergeCell ref="A2:A3"/>
    <mergeCell ref="C2:C3"/>
    <mergeCell ref="D2:G2"/>
    <mergeCell ref="H2:H3"/>
    <mergeCell ref="A20:A21"/>
    <mergeCell ref="B20:B21"/>
    <mergeCell ref="C20:C21"/>
  </mergeCells>
  <phoneticPr fontId="3"/>
  <pageMargins left="0.78700000000000003" right="0.78700000000000003" top="0.98399999999999999" bottom="0.98399999999999999" header="0.51200000000000001" footer="0.51200000000000001"/>
  <pageSetup paperSize="9" scale="9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19-17</vt:lpstr>
      <vt:lpstr>'19-17'!Print_Area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2015-12-10T02:05:48Z</cp:lastPrinted>
  <dcterms:created xsi:type="dcterms:W3CDTF">2011-07-04T05:11:02Z</dcterms:created>
  <dcterms:modified xsi:type="dcterms:W3CDTF">2023-03-22T02:08:32Z</dcterms:modified>
</cp:coreProperties>
</file>