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494D8CB-0AFC-4E00-99E6-092C99871B36}" xr6:coauthVersionLast="36" xr6:coauthVersionMax="36" xr10:uidLastSave="{00000000-0000-0000-0000-000000000000}"/>
  <bookViews>
    <workbookView xWindow="0" yWindow="0" windowWidth="16260" windowHeight="12435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 iterate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14" i="16"/>
  <c r="E15" i="16"/>
  <c r="E3" i="16" s="1"/>
  <c r="E16" i="16"/>
  <c r="E17" i="16"/>
  <c r="E18" i="16"/>
  <c r="E4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7" i="16" s="1"/>
  <c r="E33" i="16"/>
  <c r="E34" i="16"/>
  <c r="E8" i="16" s="1"/>
  <c r="E35" i="16"/>
  <c r="E36" i="16"/>
  <c r="E37" i="16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U6" i="8"/>
  <c r="Y6" i="8" s="1"/>
  <c r="S6" i="8"/>
  <c r="X6" i="8"/>
  <c r="J7" i="8"/>
  <c r="N7" i="8"/>
  <c r="S7" i="8"/>
  <c r="U7" i="8"/>
  <c r="X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J10" i="8" s="1"/>
  <c r="Y10" i="8" s="1"/>
  <c r="G10" i="8"/>
  <c r="K10" i="8"/>
  <c r="N10" i="8"/>
  <c r="P10" i="8"/>
  <c r="U10" i="8"/>
  <c r="S10" i="8"/>
  <c r="X10" i="8"/>
  <c r="J11" i="8"/>
  <c r="N11" i="8"/>
  <c r="S11" i="8"/>
  <c r="U11" i="8"/>
  <c r="X11" i="8"/>
  <c r="J12" i="8"/>
  <c r="N12" i="8"/>
  <c r="S12" i="8"/>
  <c r="U12" i="8"/>
  <c r="X12" i="8"/>
  <c r="Y12" i="8"/>
  <c r="J13" i="8"/>
  <c r="N13" i="8"/>
  <c r="S13" i="8"/>
  <c r="U13" i="8"/>
  <c r="X13" i="8"/>
  <c r="D14" i="8"/>
  <c r="G14" i="8"/>
  <c r="J14" i="8"/>
  <c r="Y14" i="8" s="1"/>
  <c r="K14" i="8"/>
  <c r="N14" i="8"/>
  <c r="P14" i="8"/>
  <c r="S14" i="8" s="1"/>
  <c r="U14" i="8"/>
  <c r="X14" i="8"/>
  <c r="J15" i="8"/>
  <c r="N15" i="8"/>
  <c r="S15" i="8"/>
  <c r="U15" i="8"/>
  <c r="X15" i="8"/>
  <c r="J16" i="8"/>
  <c r="N16" i="8"/>
  <c r="S16" i="8"/>
  <c r="U16" i="8"/>
  <c r="X16" i="8"/>
  <c r="Y16" i="8"/>
  <c r="J17" i="8"/>
  <c r="N17" i="8"/>
  <c r="S17" i="8"/>
  <c r="U17" i="8"/>
  <c r="X17" i="8"/>
  <c r="D18" i="8"/>
  <c r="G18" i="8"/>
  <c r="J18" i="8"/>
  <c r="K18" i="8"/>
  <c r="N18" i="8"/>
  <c r="P18" i="8"/>
  <c r="U18" i="8"/>
  <c r="Y18" i="8" s="1"/>
  <c r="S18" i="8"/>
  <c r="X18" i="8"/>
  <c r="D19" i="8"/>
  <c r="J19" i="8" s="1"/>
  <c r="G19" i="8"/>
  <c r="K19" i="8"/>
  <c r="U19" i="8" s="1"/>
  <c r="N19" i="8"/>
  <c r="P19" i="8"/>
  <c r="S19" i="8"/>
  <c r="X19" i="8"/>
  <c r="J20" i="8"/>
  <c r="N20" i="8"/>
  <c r="S20" i="8"/>
  <c r="U20" i="8"/>
  <c r="Y20" i="8" s="1"/>
  <c r="X20" i="8"/>
  <c r="J21" i="8"/>
  <c r="N21" i="8"/>
  <c r="S21" i="8"/>
  <c r="U21" i="8"/>
  <c r="X21" i="8"/>
  <c r="Y21" i="8" s="1"/>
  <c r="D22" i="8"/>
  <c r="G22" i="8"/>
  <c r="J22" i="8"/>
  <c r="K22" i="8"/>
  <c r="N22" i="8"/>
  <c r="P22" i="8"/>
  <c r="U22" i="8"/>
  <c r="X22" i="8"/>
  <c r="Y22" i="8" s="1"/>
  <c r="D23" i="8"/>
  <c r="G23" i="8"/>
  <c r="K23" i="8"/>
  <c r="N23" i="8"/>
  <c r="P23" i="8"/>
  <c r="U23" i="8" s="1"/>
  <c r="Y23" i="8" s="1"/>
  <c r="S23" i="8"/>
  <c r="X23" i="8"/>
  <c r="J24" i="8"/>
  <c r="Y24" i="8" s="1"/>
  <c r="N24" i="8"/>
  <c r="S24" i="8"/>
  <c r="U24" i="8"/>
  <c r="X24" i="8"/>
  <c r="J25" i="8"/>
  <c r="N25" i="8"/>
  <c r="S25" i="8"/>
  <c r="U25" i="8"/>
  <c r="X25" i="8"/>
  <c r="D26" i="8"/>
  <c r="J26" i="8" s="1"/>
  <c r="Y26" i="8" s="1"/>
  <c r="G26" i="8"/>
  <c r="K26" i="8"/>
  <c r="N26" i="8"/>
  <c r="P26" i="8"/>
  <c r="U26" i="8" s="1"/>
  <c r="S26" i="8"/>
  <c r="X26" i="8"/>
  <c r="D27" i="8"/>
  <c r="G27" i="8"/>
  <c r="J27" i="8" s="1"/>
  <c r="Y27" i="8" s="1"/>
  <c r="K27" i="8"/>
  <c r="N27" i="8"/>
  <c r="P27" i="8"/>
  <c r="S45" i="8" s="1"/>
  <c r="S27" i="8"/>
  <c r="U27" i="8"/>
  <c r="X27" i="8"/>
  <c r="D28" i="8"/>
  <c r="J28" i="8" s="1"/>
  <c r="Y28" i="8" s="1"/>
  <c r="G28" i="8"/>
  <c r="K28" i="8"/>
  <c r="N28" i="8" s="1"/>
  <c r="P28" i="8"/>
  <c r="U28" i="8"/>
  <c r="S28" i="8"/>
  <c r="X28" i="8"/>
  <c r="D29" i="8"/>
  <c r="G29" i="8"/>
  <c r="J29" i="8" s="1"/>
  <c r="Y29" i="8" s="1"/>
  <c r="K29" i="8"/>
  <c r="U29" i="8" s="1"/>
  <c r="P29" i="8"/>
  <c r="S29" i="8"/>
  <c r="X29" i="8"/>
  <c r="D30" i="8"/>
  <c r="J30" i="8" s="1"/>
  <c r="Y30" i="8" s="1"/>
  <c r="G30" i="8"/>
  <c r="K30" i="8"/>
  <c r="N30" i="8"/>
  <c r="P30" i="8"/>
  <c r="S46" i="8" s="1"/>
  <c r="U30" i="8"/>
  <c r="X30" i="8"/>
  <c r="D31" i="8"/>
  <c r="D50" i="8" s="1"/>
  <c r="G31" i="8"/>
  <c r="J31" i="8" s="1"/>
  <c r="K31" i="8"/>
  <c r="R46" i="8" s="1"/>
  <c r="N31" i="8"/>
  <c r="P31" i="8"/>
  <c r="S31" i="8" s="1"/>
  <c r="X31" i="8"/>
  <c r="D32" i="8"/>
  <c r="J32" i="8" s="1"/>
  <c r="Y32" i="8" s="1"/>
  <c r="G32" i="8"/>
  <c r="K32" i="8"/>
  <c r="N32" i="8"/>
  <c r="P32" i="8"/>
  <c r="U32" i="8"/>
  <c r="X32" i="8"/>
  <c r="D33" i="8"/>
  <c r="J33" i="8" s="1"/>
  <c r="G33" i="8"/>
  <c r="K33" i="8"/>
  <c r="N33" i="8"/>
  <c r="P33" i="8"/>
  <c r="S33" i="8" s="1"/>
  <c r="X33" i="8"/>
  <c r="D34" i="8"/>
  <c r="D51" i="8" s="1"/>
  <c r="G34" i="8"/>
  <c r="K34" i="8"/>
  <c r="N34" i="8"/>
  <c r="P34" i="8"/>
  <c r="S47" i="8" s="1"/>
  <c r="U34" i="8"/>
  <c r="Y34" i="8" s="1"/>
  <c r="S34" i="8"/>
  <c r="X34" i="8"/>
  <c r="D35" i="8"/>
  <c r="J35" i="8" s="1"/>
  <c r="G35" i="8"/>
  <c r="T47" i="8" s="1"/>
  <c r="K35" i="8"/>
  <c r="U35" i="8" s="1"/>
  <c r="N35" i="8"/>
  <c r="P35" i="8"/>
  <c r="S35" i="8" s="1"/>
  <c r="X35" i="8"/>
  <c r="D36" i="8"/>
  <c r="J36" i="8" s="1"/>
  <c r="Y36" i="8" s="1"/>
  <c r="G36" i="8"/>
  <c r="K36" i="8"/>
  <c r="N36" i="8"/>
  <c r="P36" i="8"/>
  <c r="S36" i="8" s="1"/>
  <c r="U36" i="8"/>
  <c r="X36" i="8"/>
  <c r="D37" i="8"/>
  <c r="J37" i="8"/>
  <c r="G37" i="8"/>
  <c r="K37" i="8"/>
  <c r="N37" i="8"/>
  <c r="P37" i="8"/>
  <c r="U37" i="8" s="1"/>
  <c r="Y37" i="8" s="1"/>
  <c r="S37" i="8"/>
  <c r="X37" i="8"/>
  <c r="D38" i="8"/>
  <c r="G38" i="8"/>
  <c r="J38" i="8"/>
  <c r="Y38" i="8" s="1"/>
  <c r="K38" i="8"/>
  <c r="R48" i="8" s="1"/>
  <c r="N38" i="8"/>
  <c r="P38" i="8"/>
  <c r="S38" i="8" s="1"/>
  <c r="U38" i="8"/>
  <c r="X38" i="8"/>
  <c r="D39" i="8"/>
  <c r="J39" i="8" s="1"/>
  <c r="G39" i="8"/>
  <c r="K39" i="8"/>
  <c r="U39" i="8" s="1"/>
  <c r="N39" i="8"/>
  <c r="P39" i="8"/>
  <c r="S39" i="8"/>
  <c r="X39" i="8"/>
  <c r="D40" i="8"/>
  <c r="G40" i="8"/>
  <c r="K40" i="8"/>
  <c r="N40" i="8"/>
  <c r="P40" i="8"/>
  <c r="X40" i="8"/>
  <c r="D41" i="8"/>
  <c r="G41" i="8"/>
  <c r="J41" i="8" s="1"/>
  <c r="K41" i="8"/>
  <c r="N41" i="8"/>
  <c r="P41" i="8"/>
  <c r="U41" i="8" s="1"/>
  <c r="X41" i="8"/>
  <c r="AB42" i="8"/>
  <c r="D44" i="8"/>
  <c r="D46" i="8"/>
  <c r="T46" i="8"/>
  <c r="S48" i="8"/>
  <c r="H4" i="4"/>
  <c r="K4" i="4" s="1"/>
  <c r="N4" i="4"/>
  <c r="H5" i="4"/>
  <c r="K5" i="4" s="1"/>
  <c r="N5" i="4"/>
  <c r="H6" i="4"/>
  <c r="K6" i="4"/>
  <c r="N6" i="4"/>
  <c r="H7" i="4"/>
  <c r="N7" i="4"/>
  <c r="H8" i="4"/>
  <c r="K8" i="4" s="1"/>
  <c r="N8" i="4"/>
  <c r="H9" i="4"/>
  <c r="M9" i="4"/>
  <c r="N9" i="4"/>
  <c r="H10" i="4"/>
  <c r="K10" i="4" s="1"/>
  <c r="N10" i="4"/>
  <c r="H11" i="4"/>
  <c r="K11" i="4"/>
  <c r="L11" i="4"/>
  <c r="N11" i="4"/>
  <c r="H12" i="4"/>
  <c r="L12" i="4" s="1"/>
  <c r="N12" i="4"/>
  <c r="H13" i="4"/>
  <c r="K13" i="4" s="1"/>
  <c r="M13" i="4"/>
  <c r="N13" i="4"/>
  <c r="H14" i="4"/>
  <c r="K14" i="4" s="1"/>
  <c r="N14" i="4"/>
  <c r="H15" i="4"/>
  <c r="L15" i="4" s="1"/>
  <c r="K15" i="4"/>
  <c r="N15" i="4"/>
  <c r="H16" i="4"/>
  <c r="K16" i="4"/>
  <c r="N16" i="4"/>
  <c r="H17" i="4"/>
  <c r="M17" i="4"/>
  <c r="N17" i="4"/>
  <c r="H18" i="4"/>
  <c r="K18" i="4"/>
  <c r="M18" i="4"/>
  <c r="N18" i="4"/>
  <c r="H19" i="4"/>
  <c r="K19" i="4"/>
  <c r="L19" i="4"/>
  <c r="N19" i="4"/>
  <c r="H20" i="4"/>
  <c r="K20" i="4" s="1"/>
  <c r="N20" i="4"/>
  <c r="H21" i="4"/>
  <c r="L25" i="4" s="1"/>
  <c r="N21" i="4"/>
  <c r="H22" i="4"/>
  <c r="L26" i="4" s="1"/>
  <c r="K22" i="4"/>
  <c r="L22" i="4"/>
  <c r="M22" i="4"/>
  <c r="N22" i="4"/>
  <c r="H23" i="4"/>
  <c r="K23" i="4" s="1"/>
  <c r="N23" i="4"/>
  <c r="H24" i="4"/>
  <c r="K24" i="4" s="1"/>
  <c r="N24" i="4"/>
  <c r="H25" i="4"/>
  <c r="M25" i="4" s="1"/>
  <c r="N25" i="4"/>
  <c r="H26" i="4"/>
  <c r="K26" i="4"/>
  <c r="M26" i="4"/>
  <c r="N26" i="4"/>
  <c r="H27" i="4"/>
  <c r="K27" i="4"/>
  <c r="L27" i="4"/>
  <c r="N27" i="4"/>
  <c r="H28" i="4"/>
  <c r="N28" i="4"/>
  <c r="H29" i="4"/>
  <c r="K29" i="4" s="1"/>
  <c r="N29" i="4"/>
  <c r="H30" i="4"/>
  <c r="L34" i="4" s="1"/>
  <c r="K30" i="4"/>
  <c r="L30" i="4"/>
  <c r="M30" i="4"/>
  <c r="N30" i="4"/>
  <c r="H31" i="4"/>
  <c r="L35" i="4" s="1"/>
  <c r="K31" i="4"/>
  <c r="L31" i="4"/>
  <c r="N31" i="4"/>
  <c r="H32" i="4"/>
  <c r="K32" i="4"/>
  <c r="N32" i="4"/>
  <c r="H33" i="4"/>
  <c r="M33" i="4" s="1"/>
  <c r="N33" i="4"/>
  <c r="H34" i="4"/>
  <c r="K34" i="4" s="1"/>
  <c r="M34" i="4"/>
  <c r="N34" i="4"/>
  <c r="H35" i="4"/>
  <c r="K35" i="4" s="1"/>
  <c r="M35" i="4"/>
  <c r="N35" i="4"/>
  <c r="H36" i="4"/>
  <c r="L40" i="4" s="1"/>
  <c r="N36" i="4"/>
  <c r="H37" i="4"/>
  <c r="L37" i="4"/>
  <c r="K37" i="4"/>
  <c r="M37" i="4"/>
  <c r="N37" i="4"/>
  <c r="H38" i="4"/>
  <c r="K38" i="4"/>
  <c r="L38" i="4"/>
  <c r="M38" i="4"/>
  <c r="N38" i="4"/>
  <c r="H39" i="4"/>
  <c r="K39" i="4" s="1"/>
  <c r="N39" i="4"/>
  <c r="H40" i="4"/>
  <c r="M40" i="4" s="1"/>
  <c r="K40" i="4"/>
  <c r="N40" i="4"/>
  <c r="H41" i="4"/>
  <c r="L41" i="4" s="1"/>
  <c r="K41" i="4"/>
  <c r="N41" i="4"/>
  <c r="H42" i="4"/>
  <c r="K42" i="4" s="1"/>
  <c r="N42" i="4"/>
  <c r="H43" i="4"/>
  <c r="K43" i="4" s="1"/>
  <c r="N43" i="4"/>
  <c r="H44" i="4"/>
  <c r="K44" i="4" s="1"/>
  <c r="M44" i="4"/>
  <c r="N44" i="4"/>
  <c r="H45" i="4"/>
  <c r="K45" i="4" s="1"/>
  <c r="L45" i="4"/>
  <c r="N45" i="4"/>
  <c r="H46" i="4"/>
  <c r="L46" i="4" s="1"/>
  <c r="K46" i="4"/>
  <c r="N46" i="4"/>
  <c r="H47" i="4"/>
  <c r="K47" i="4" s="1"/>
  <c r="N47" i="4"/>
  <c r="H48" i="4"/>
  <c r="M48" i="4"/>
  <c r="N48" i="4"/>
  <c r="H49" i="4"/>
  <c r="M49" i="4" s="1"/>
  <c r="N49" i="4"/>
  <c r="H50" i="4"/>
  <c r="K50" i="4"/>
  <c r="M50" i="4"/>
  <c r="N50" i="4"/>
  <c r="H51" i="4"/>
  <c r="L55" i="4" s="1"/>
  <c r="M51" i="4"/>
  <c r="N51" i="4"/>
  <c r="H52" i="4"/>
  <c r="M52" i="4"/>
  <c r="K52" i="4"/>
  <c r="L52" i="4"/>
  <c r="N52" i="4"/>
  <c r="H53" i="4"/>
  <c r="L53" i="4"/>
  <c r="K53" i="4"/>
  <c r="M53" i="4"/>
  <c r="N53" i="4"/>
  <c r="H54" i="4"/>
  <c r="M54" i="4" s="1"/>
  <c r="K54" i="4"/>
  <c r="L54" i="4"/>
  <c r="N54" i="4"/>
  <c r="H55" i="4"/>
  <c r="K55" i="4"/>
  <c r="M55" i="4"/>
  <c r="N55" i="4"/>
  <c r="H56" i="4"/>
  <c r="M56" i="4"/>
  <c r="K56" i="4"/>
  <c r="N56" i="4"/>
  <c r="H57" i="4"/>
  <c r="L57" i="4" s="1"/>
  <c r="N57" i="4"/>
  <c r="H58" i="4"/>
  <c r="K58" i="4"/>
  <c r="N58" i="4"/>
  <c r="H59" i="4"/>
  <c r="K59" i="4"/>
  <c r="L59" i="4"/>
  <c r="M59" i="4"/>
  <c r="N59" i="4"/>
  <c r="H60" i="4"/>
  <c r="L64" i="4" s="1"/>
  <c r="M60" i="4"/>
  <c r="N60" i="4"/>
  <c r="H61" i="4"/>
  <c r="L65" i="4" s="1"/>
  <c r="L61" i="4"/>
  <c r="N61" i="4"/>
  <c r="H62" i="4"/>
  <c r="L62" i="4" s="1"/>
  <c r="K62" i="4"/>
  <c r="N62" i="4"/>
  <c r="H63" i="4"/>
  <c r="K63" i="4" s="1"/>
  <c r="M63" i="4"/>
  <c r="N63" i="4"/>
  <c r="H64" i="4"/>
  <c r="M64" i="4"/>
  <c r="K64" i="4"/>
  <c r="N64" i="4"/>
  <c r="H65" i="4"/>
  <c r="M65" i="4"/>
  <c r="N65" i="4"/>
  <c r="H66" i="4"/>
  <c r="K66" i="4" s="1"/>
  <c r="M66" i="4"/>
  <c r="N66" i="4"/>
  <c r="H67" i="4"/>
  <c r="L71" i="4" s="1"/>
  <c r="N67" i="4"/>
  <c r="H68" i="4"/>
  <c r="M68" i="4"/>
  <c r="K68" i="4"/>
  <c r="L68" i="4"/>
  <c r="N68" i="4"/>
  <c r="H69" i="4"/>
  <c r="L73" i="4" s="1"/>
  <c r="L69" i="4"/>
  <c r="K69" i="4"/>
  <c r="M69" i="4"/>
  <c r="N69" i="4"/>
  <c r="H70" i="4"/>
  <c r="K70" i="4" s="1"/>
  <c r="N70" i="4"/>
  <c r="H71" i="4"/>
  <c r="M71" i="4" s="1"/>
  <c r="K71" i="4"/>
  <c r="N71" i="4"/>
  <c r="H72" i="4"/>
  <c r="M72" i="4"/>
  <c r="K72" i="4"/>
  <c r="N72" i="4"/>
  <c r="H73" i="4"/>
  <c r="N73" i="4"/>
  <c r="H74" i="4"/>
  <c r="M74" i="4" s="1"/>
  <c r="N74" i="4"/>
  <c r="O74" i="4"/>
  <c r="H75" i="4"/>
  <c r="M75" i="4" s="1"/>
  <c r="N75" i="4"/>
  <c r="H76" i="4"/>
  <c r="L80" i="4" s="1"/>
  <c r="M76" i="4"/>
  <c r="K76" i="4"/>
  <c r="L76" i="4"/>
  <c r="N76" i="4"/>
  <c r="H77" i="4"/>
  <c r="M77" i="4" s="1"/>
  <c r="N77" i="4"/>
  <c r="H78" i="4"/>
  <c r="K78" i="4" s="1"/>
  <c r="N78" i="4"/>
  <c r="H79" i="4"/>
  <c r="M79" i="4"/>
  <c r="K79" i="4"/>
  <c r="N79" i="4"/>
  <c r="O79" i="4"/>
  <c r="H80" i="4"/>
  <c r="L84" i="4" s="1"/>
  <c r="K80" i="4"/>
  <c r="M80" i="4"/>
  <c r="N80" i="4"/>
  <c r="O80" i="4"/>
  <c r="H81" i="4"/>
  <c r="L85" i="4" s="1"/>
  <c r="M81" i="4"/>
  <c r="K81" i="4"/>
  <c r="N81" i="4"/>
  <c r="O81" i="4"/>
  <c r="H82" i="4"/>
  <c r="L86" i="4" s="1"/>
  <c r="K82" i="4"/>
  <c r="L82" i="4"/>
  <c r="M82" i="4"/>
  <c r="N82" i="4"/>
  <c r="O82" i="4"/>
  <c r="H83" i="4"/>
  <c r="M83" i="4" s="1"/>
  <c r="N83" i="4"/>
  <c r="O83" i="4"/>
  <c r="H84" i="4"/>
  <c r="K84" i="4" s="1"/>
  <c r="M84" i="4"/>
  <c r="N84" i="4"/>
  <c r="H85" i="4"/>
  <c r="M85" i="4"/>
  <c r="K85" i="4"/>
  <c r="N85" i="4"/>
  <c r="O85" i="4"/>
  <c r="H86" i="4"/>
  <c r="N86" i="4"/>
  <c r="H87" i="4"/>
  <c r="M87" i="4"/>
  <c r="K87" i="4"/>
  <c r="L87" i="4"/>
  <c r="N87" i="4"/>
  <c r="O87" i="4"/>
  <c r="H88" i="4"/>
  <c r="O88" i="4" s="1"/>
  <c r="L88" i="4"/>
  <c r="N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Q7" i="5"/>
  <c r="M8" i="5"/>
  <c r="Q8" i="5"/>
  <c r="M9" i="5"/>
  <c r="Q9" i="5"/>
  <c r="M10" i="5"/>
  <c r="M6" i="5" s="1"/>
  <c r="Q10" i="5"/>
  <c r="Q6" i="5" s="1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E22" i="5"/>
  <c r="F22" i="5"/>
  <c r="G22" i="5"/>
  <c r="I22" i="5"/>
  <c r="J22" i="5"/>
  <c r="L22" i="5"/>
  <c r="N22" i="5"/>
  <c r="O22" i="5"/>
  <c r="P22" i="5"/>
  <c r="R22" i="5"/>
  <c r="S22" i="5"/>
  <c r="D23" i="5"/>
  <c r="D22" i="5" s="1"/>
  <c r="H23" i="5"/>
  <c r="H22" i="5" s="1"/>
  <c r="M23" i="5"/>
  <c r="M22" i="5" s="1"/>
  <c r="Q23" i="5"/>
  <c r="Q22" i="5" s="1"/>
  <c r="D24" i="5"/>
  <c r="H24" i="5"/>
  <c r="M24" i="5"/>
  <c r="Q24" i="5"/>
  <c r="D25" i="5"/>
  <c r="H25" i="5"/>
  <c r="M25" i="5"/>
  <c r="Q25" i="5"/>
  <c r="D26" i="5"/>
  <c r="H26" i="5"/>
  <c r="M26" i="5"/>
  <c r="Q26" i="5"/>
  <c r="C27" i="5"/>
  <c r="E27" i="5"/>
  <c r="F27" i="5"/>
  <c r="G27" i="5"/>
  <c r="I27" i="5"/>
  <c r="J27" i="5"/>
  <c r="L27" i="5"/>
  <c r="N27" i="5"/>
  <c r="O27" i="5"/>
  <c r="P27" i="5"/>
  <c r="R27" i="5"/>
  <c r="S27" i="5"/>
  <c r="D28" i="5"/>
  <c r="H28" i="5"/>
  <c r="H27" i="5" s="1"/>
  <c r="M28" i="5"/>
  <c r="Q28" i="5"/>
  <c r="Q27" i="5" s="1"/>
  <c r="D29" i="5"/>
  <c r="H29" i="5"/>
  <c r="M29" i="5"/>
  <c r="Q29" i="5"/>
  <c r="D30" i="5"/>
  <c r="D27" i="5" s="1"/>
  <c r="H30" i="5"/>
  <c r="M30" i="5"/>
  <c r="Q30" i="5"/>
  <c r="C31" i="5"/>
  <c r="E31" i="5"/>
  <c r="F31" i="5"/>
  <c r="G31" i="5"/>
  <c r="I31" i="5"/>
  <c r="J31" i="5"/>
  <c r="L31" i="5"/>
  <c r="N31" i="5"/>
  <c r="O31" i="5"/>
  <c r="P31" i="5"/>
  <c r="R31" i="5"/>
  <c r="S31" i="5"/>
  <c r="D32" i="5"/>
  <c r="D31" i="5" s="1"/>
  <c r="H32" i="5"/>
  <c r="M32" i="5"/>
  <c r="Q32" i="5"/>
  <c r="Q31" i="5" s="1"/>
  <c r="D33" i="5"/>
  <c r="H33" i="5"/>
  <c r="M33" i="5"/>
  <c r="Q33" i="5"/>
  <c r="D34" i="5"/>
  <c r="H34" i="5"/>
  <c r="M34" i="5"/>
  <c r="M31" i="5" s="1"/>
  <c r="Q34" i="5"/>
  <c r="D35" i="5"/>
  <c r="H35" i="5"/>
  <c r="H31" i="5" s="1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N43" i="5"/>
  <c r="O43" i="5"/>
  <c r="P43" i="5"/>
  <c r="R43" i="5"/>
  <c r="S43" i="5"/>
  <c r="D44" i="5"/>
  <c r="D43" i="5" s="1"/>
  <c r="H44" i="5"/>
  <c r="H43" i="5" s="1"/>
  <c r="M44" i="5"/>
  <c r="Q44" i="5"/>
  <c r="Q43" i="5" s="1"/>
  <c r="D45" i="5"/>
  <c r="H45" i="5"/>
  <c r="M45" i="5"/>
  <c r="Q45" i="5"/>
  <c r="D46" i="5"/>
  <c r="H46" i="5"/>
  <c r="M46" i="5"/>
  <c r="M43" i="5" s="1"/>
  <c r="Q46" i="5"/>
  <c r="D47" i="5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H59" i="5" s="1"/>
  <c r="M60" i="5"/>
  <c r="M59" i="5" s="1"/>
  <c r="Q60" i="5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H64" i="5" s="1"/>
  <c r="M65" i="5"/>
  <c r="Q65" i="5"/>
  <c r="Q64" i="5" s="1"/>
  <c r="D66" i="5"/>
  <c r="H66" i="5"/>
  <c r="M66" i="5"/>
  <c r="M64" i="5" s="1"/>
  <c r="Q66" i="5"/>
  <c r="D67" i="5"/>
  <c r="H67" i="5"/>
  <c r="M67" i="5"/>
  <c r="Q67" i="5"/>
  <c r="C68" i="5"/>
  <c r="E68" i="5"/>
  <c r="F68" i="5"/>
  <c r="G68" i="5"/>
  <c r="I68" i="5"/>
  <c r="J68" i="5"/>
  <c r="L68" i="5"/>
  <c r="N68" i="5"/>
  <c r="O68" i="5"/>
  <c r="P68" i="5"/>
  <c r="R68" i="5"/>
  <c r="S68" i="5"/>
  <c r="D69" i="5"/>
  <c r="H69" i="5"/>
  <c r="M69" i="5"/>
  <c r="Q69" i="5"/>
  <c r="Q68" i="5" s="1"/>
  <c r="D70" i="5"/>
  <c r="H70" i="5"/>
  <c r="M70" i="5"/>
  <c r="Q70" i="5"/>
  <c r="D71" i="5"/>
  <c r="H71" i="5"/>
  <c r="M71" i="5"/>
  <c r="Q71" i="5"/>
  <c r="D72" i="5"/>
  <c r="H72" i="5"/>
  <c r="M72" i="5"/>
  <c r="M68" i="5" s="1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H80" i="5" s="1"/>
  <c r="M81" i="5"/>
  <c r="Q81" i="5"/>
  <c r="D82" i="5"/>
  <c r="H82" i="5"/>
  <c r="M82" i="5"/>
  <c r="Q82" i="5"/>
  <c r="D83" i="5"/>
  <c r="H83" i="5"/>
  <c r="M83" i="5"/>
  <c r="Q83" i="5"/>
  <c r="D84" i="5"/>
  <c r="H84" i="5"/>
  <c r="M84" i="5"/>
  <c r="Q84" i="5"/>
  <c r="Q80" i="5" s="1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R96" i="5"/>
  <c r="S96" i="5"/>
  <c r="D97" i="5"/>
  <c r="H97" i="5"/>
  <c r="H96" i="5" s="1"/>
  <c r="M97" i="5"/>
  <c r="M96" i="5" s="1"/>
  <c r="Q97" i="5"/>
  <c r="D98" i="5"/>
  <c r="D96" i="5" s="1"/>
  <c r="H98" i="5"/>
  <c r="M98" i="5"/>
  <c r="Q98" i="5"/>
  <c r="D99" i="5"/>
  <c r="H99" i="5"/>
  <c r="M99" i="5"/>
  <c r="Q99" i="5"/>
  <c r="Q96" i="5" s="1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R101" i="5"/>
  <c r="S101" i="5"/>
  <c r="D102" i="5"/>
  <c r="D101" i="5" s="1"/>
  <c r="H102" i="5"/>
  <c r="H101" i="5" s="1"/>
  <c r="M102" i="5"/>
  <c r="Q102" i="5"/>
  <c r="D103" i="5"/>
  <c r="H103" i="5"/>
  <c r="M103" i="5"/>
  <c r="M101" i="5" s="1"/>
  <c r="Q103" i="5"/>
  <c r="Q101" i="5" s="1"/>
  <c r="D104" i="5"/>
  <c r="H104" i="5"/>
  <c r="M104" i="5"/>
  <c r="Q104" i="5"/>
  <c r="C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H106" i="5"/>
  <c r="M106" i="5"/>
  <c r="Q106" i="5"/>
  <c r="D107" i="5"/>
  <c r="D105" i="5" s="1"/>
  <c r="H107" i="5"/>
  <c r="M107" i="5"/>
  <c r="Q107" i="5"/>
  <c r="D108" i="5"/>
  <c r="H108" i="5"/>
  <c r="M108" i="5"/>
  <c r="Q108" i="5"/>
  <c r="D109" i="5"/>
  <c r="H109" i="5"/>
  <c r="M109" i="5"/>
  <c r="M105" i="5" s="1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8" i="5" s="1"/>
  <c r="H119" i="5"/>
  <c r="H117" i="5" s="1"/>
  <c r="M119" i="5"/>
  <c r="M118" i="5" s="1"/>
  <c r="Q119" i="5"/>
  <c r="Q117" i="5" s="1"/>
  <c r="D120" i="5"/>
  <c r="D117" i="5" s="1"/>
  <c r="H120" i="5"/>
  <c r="M120" i="5"/>
  <c r="Q120" i="5"/>
  <c r="D121" i="5"/>
  <c r="H121" i="5"/>
  <c r="M121" i="5"/>
  <c r="M117" i="5" s="1"/>
  <c r="Q121" i="5"/>
  <c r="D122" i="5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E134" i="5"/>
  <c r="F134" i="5"/>
  <c r="G134" i="5"/>
  <c r="I134" i="5"/>
  <c r="J134" i="5"/>
  <c r="L134" i="5"/>
  <c r="N134" i="5"/>
  <c r="O134" i="5"/>
  <c r="P134" i="5"/>
  <c r="R134" i="5"/>
  <c r="S134" i="5"/>
  <c r="D135" i="5"/>
  <c r="H135" i="5"/>
  <c r="M135" i="5"/>
  <c r="Q135" i="5"/>
  <c r="Q134" i="5"/>
  <c r="D136" i="5"/>
  <c r="H136" i="5"/>
  <c r="M136" i="5"/>
  <c r="Q136" i="5"/>
  <c r="D137" i="5"/>
  <c r="H137" i="5"/>
  <c r="M137" i="5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M140" i="5"/>
  <c r="M139" i="5" s="1"/>
  <c r="Q140" i="5"/>
  <c r="H141" i="5"/>
  <c r="M141" i="5"/>
  <c r="Q141" i="5"/>
  <c r="Q139" i="5" s="1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H144" i="5"/>
  <c r="M144" i="5"/>
  <c r="M143" i="5" s="1"/>
  <c r="Q144" i="5"/>
  <c r="Q143" i="5" s="1"/>
  <c r="D145" i="5"/>
  <c r="H145" i="5"/>
  <c r="M145" i="5"/>
  <c r="Q145" i="5"/>
  <c r="D146" i="5"/>
  <c r="H146" i="5"/>
  <c r="H143" i="5" s="1"/>
  <c r="M146" i="5"/>
  <c r="Q146" i="5"/>
  <c r="D147" i="5"/>
  <c r="D143" i="5" s="1"/>
  <c r="H147" i="5"/>
  <c r="M147" i="5"/>
  <c r="Q147" i="5"/>
  <c r="D154" i="5"/>
  <c r="C155" i="5"/>
  <c r="E155" i="5"/>
  <c r="F155" i="5"/>
  <c r="D156" i="5"/>
  <c r="D157" i="5"/>
  <c r="D158" i="5"/>
  <c r="D155" i="5" s="1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Q59" i="5"/>
  <c r="Q105" i="5"/>
  <c r="D134" i="5"/>
  <c r="D68" i="5"/>
  <c r="H105" i="5"/>
  <c r="H68" i="5"/>
  <c r="M80" i="5"/>
  <c r="M27" i="5"/>
  <c r="H139" i="5"/>
  <c r="H134" i="5"/>
  <c r="M134" i="5"/>
  <c r="K21" i="4"/>
  <c r="L21" i="4"/>
  <c r="M88" i="4"/>
  <c r="M86" i="4"/>
  <c r="M73" i="4"/>
  <c r="L8" i="4"/>
  <c r="M8" i="4"/>
  <c r="Y15" i="8"/>
  <c r="Y11" i="8"/>
  <c r="O86" i="4"/>
  <c r="K86" i="4"/>
  <c r="L83" i="4"/>
  <c r="L79" i="4"/>
  <c r="K75" i="4"/>
  <c r="O73" i="4"/>
  <c r="K73" i="4"/>
  <c r="L72" i="4"/>
  <c r="K60" i="4"/>
  <c r="M58" i="4"/>
  <c r="M57" i="4"/>
  <c r="L56" i="4"/>
  <c r="L49" i="4"/>
  <c r="M42" i="4"/>
  <c r="M41" i="4"/>
  <c r="L28" i="4"/>
  <c r="M28" i="4"/>
  <c r="K7" i="4"/>
  <c r="M11" i="4"/>
  <c r="M15" i="4"/>
  <c r="M19" i="4"/>
  <c r="M23" i="4"/>
  <c r="M27" i="4"/>
  <c r="T45" i="8"/>
  <c r="J34" i="8"/>
  <c r="S32" i="8"/>
  <c r="N29" i="8"/>
  <c r="D48" i="8"/>
  <c r="J23" i="8"/>
  <c r="L32" i="4"/>
  <c r="M32" i="4"/>
  <c r="L24" i="4"/>
  <c r="M24" i="4"/>
  <c r="M16" i="4"/>
  <c r="Y7" i="8"/>
  <c r="K65" i="4"/>
  <c r="L60" i="4"/>
  <c r="K49" i="4"/>
  <c r="K48" i="4"/>
  <c r="M46" i="4"/>
  <c r="M45" i="4"/>
  <c r="L44" i="4"/>
  <c r="K33" i="4"/>
  <c r="K28" i="4"/>
  <c r="K25" i="4"/>
  <c r="K17" i="4"/>
  <c r="K9" i="4"/>
  <c r="L9" i="4"/>
  <c r="S40" i="8"/>
  <c r="U40" i="8"/>
  <c r="J40" i="8"/>
  <c r="S30" i="8"/>
  <c r="Y25" i="8"/>
  <c r="S22" i="8"/>
  <c r="Y17" i="8"/>
  <c r="Y13" i="8"/>
  <c r="E9" i="16"/>
  <c r="E6" i="16"/>
  <c r="E5" i="16"/>
  <c r="R47" i="8"/>
  <c r="R45" i="8"/>
  <c r="Y40" i="8"/>
  <c r="Y35" i="8" l="1"/>
  <c r="Y19" i="8"/>
  <c r="Y39" i="8"/>
  <c r="Z38" i="8" s="1"/>
  <c r="Y41" i="8"/>
  <c r="L75" i="4"/>
  <c r="D45" i="8"/>
  <c r="M61" i="4"/>
  <c r="M62" i="4"/>
  <c r="M29" i="4"/>
  <c r="S41" i="8"/>
  <c r="Q118" i="5"/>
  <c r="L74" i="4"/>
  <c r="M67" i="4"/>
  <c r="M43" i="4"/>
  <c r="L36" i="4"/>
  <c r="M10" i="4"/>
  <c r="M31" i="4"/>
  <c r="O75" i="4"/>
  <c r="K74" i="4"/>
  <c r="L67" i="4"/>
  <c r="L43" i="4"/>
  <c r="K36" i="4"/>
  <c r="L10" i="4"/>
  <c r="U33" i="8"/>
  <c r="Y33" i="8" s="1"/>
  <c r="L50" i="4"/>
  <c r="L66" i="4"/>
  <c r="L77" i="4"/>
  <c r="K67" i="4"/>
  <c r="M36" i="4"/>
  <c r="L58" i="4"/>
  <c r="D47" i="8"/>
  <c r="L81" i="4"/>
  <c r="L51" i="4"/>
  <c r="L18" i="4"/>
  <c r="K51" i="4"/>
  <c r="L42" i="4"/>
  <c r="L16" i="4"/>
  <c r="K57" i="4"/>
  <c r="K88" i="4"/>
  <c r="M12" i="4"/>
  <c r="M20" i="4"/>
  <c r="L20" i="4"/>
  <c r="O78" i="4"/>
  <c r="L48" i="4"/>
  <c r="M21" i="4"/>
  <c r="D49" i="8"/>
  <c r="K12" i="4"/>
  <c r="M78" i="4"/>
  <c r="U31" i="8"/>
  <c r="Y31" i="8" s="1"/>
  <c r="L17" i="4"/>
  <c r="L78" i="4"/>
  <c r="K61" i="4"/>
  <c r="H118" i="5"/>
  <c r="L13" i="4"/>
  <c r="O77" i="4"/>
  <c r="M70" i="4"/>
  <c r="L63" i="4"/>
  <c r="M39" i="4"/>
  <c r="K83" i="4"/>
  <c r="L70" i="4"/>
  <c r="M47" i="4"/>
  <c r="L39" i="4"/>
  <c r="L23" i="4"/>
  <c r="M14" i="4"/>
  <c r="L29" i="4"/>
  <c r="K77" i="4"/>
  <c r="L47" i="4"/>
  <c r="L14" i="4"/>
  <c r="L33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<sst xmlns="http://schemas.openxmlformats.org/spreadsheetml/2006/main" count="818" uniqueCount="151">
  <si>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</si>
  <si>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</si>
  <si>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</si>
  <si>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</si>
  <si>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</si>
  <si>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</si>
  <si>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</si>
  <si>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</si>
  <si>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</si>
  <si>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</si>
  <si>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</si>
  <si>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</si>
  <si>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</si>
  <si>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</si>
  <si>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</si>
  <si>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</si>
  <si>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</si>
  <si>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</si>
  <si>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</si>
  <si>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</si>
  <si>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</si>
  <si>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</si>
  <si>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</si>
  <si>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</si>
  <si>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</si>
  <si>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</si>
  <si>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</si>
  <si>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</si>
  <si>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</si>
  <si>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</si>
  <si>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</si>
  <si>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</si>
  <si>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</si>
  <si>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</si>
  <si>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</si>
  <si>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</si>
  <si>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</si>
  <si>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</si>
  <si>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</si>
  <si>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</si>
  <si>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</si>
  <si>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</si>
  <si>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</si>
  <si>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</si>
  <si>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</si>
  <si>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</si>
  <si>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</si>
  <si>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</si>
  <si>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</si>
  <si>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</si>
  <si>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</si>
  <si>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</si>
  <si>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</si>
  <si>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</si>
  <si>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</si>
  <si>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</si>
  <si>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</si>
  <si>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</si>
  <si>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</si>
  <si>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</si>
  <si>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</si>
  <si>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</si>
  <si>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</si>
  <si>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</si>
  <si>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</si>
  <si>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</si>
  <si>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</si>
  <si>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</si>
  <si>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</si>
  <si>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</si>
  <si>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</si>
  <si>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</si>
  <si>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</si>
  <si>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</si>
  <si>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</si>
  <si>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</si>
  <si>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</si>
  <si>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</si>
  <si>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</si>
  <si>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</si>
  <si>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</si>
  <si>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</si>
  <si>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</si>
  <si>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</si>
  <si>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</si>
  <si>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</si>
  <si>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</si>
  <si>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</si>
  <si>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</si>
  <si>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</si>
  <si>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</si>
  <si>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</si>
  <si>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</si>
  <si>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</si>
  <si>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</si>
  <si>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</si>
  <si>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</si>
  <si>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</si>
  <si>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</si>
  <si>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</si>
  <si>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</si>
  <si>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</si>
  <si>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</si>
  <si>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</si>
  <si>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</si>
  <si>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</si>
  <si>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</si>
  <si>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</si>
  <si>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</si>
  <si>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</si>
  <si>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</si>
  <si>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</si>
  <si>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</si>
  <si>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</si>
  <si>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</si>
  <si>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</si>
  <si>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</si>
  <si>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</si>
  <si>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</si>
  <si>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</si>
  <si>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</si>
  <si>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</si>
  <si>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</si>
  <si>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</si>
  <si>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</si>
  <si>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</si>
  <si>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</si>
  <si>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</si>
  <si>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</si>
  <si>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</si>
  <si>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</si>
  <si>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</si>
  <si>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</si>
  <si>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</si>
  <si>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</si>
  <si>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</si>
  <si>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</si>
  <si>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</si>
  <si>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</si>
  <si>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</si>
  <si>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</si>
  <si>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</si>
  <si>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</si>
  <si>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</si>
  <si>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</si>
  <si>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</si>
  <si>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</si>
  <si>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</si>
  <si>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</si>
  <si>
    <t>（単位：世帯，人）</t>
    <phoneticPr fontId="2"/>
  </si>
  <si>
    <t>地区</t>
    <rPh sb="0" eb="2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</si>
</sst>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38" fontId="15" fillId="0" borderId="0" xfId="0" applyNumberFormat="1" applyFont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207" fontId="15" fillId="0" borderId="11" xfId="0" applyNumberFormat="1" applyFont="1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38" fontId="15" fillId="0" borderId="8" xfId="1" applyFont="1" applyBorder="1" applyAlignment="1">
      <alignment vertical="center"/>
    </xf>
    <xf numFmtId="38" fontId="15" fillId="0" borderId="8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207" fontId="15" fillId="0" borderId="39" xfId="0" applyNumberFormat="1" applyFont="1" applyBorder="1" applyAlignment="1">
      <alignment horizontal="center" vertical="center"/>
    </xf>
    <xf numFmtId="207" fontId="15" fillId="0" borderId="37" xfId="0" applyNumberFormat="1" applyFont="1" applyBorder="1" applyAlignment="1">
      <alignment horizontal="center" vertical="center"/>
    </xf>
    <xf numFmtId="38" fontId="12" fillId="0" borderId="0" xfId="0" applyNumberFormat="1" applyFont="1" applyBorder="1" applyAlignment="1">
      <alignment vertical="center"/>
    </xf>
    <xf numFmtId="38" fontId="12" fillId="0" borderId="8" xfId="0" applyNumberFormat="1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58" fontId="12" fillId="0" borderId="11" xfId="0" applyNumberFormat="1" applyFont="1" applyBorder="1" applyAlignment="1">
      <alignment horizontal="center" vertical="center"/>
    </xf>
    <xf numFmtId="58" fontId="12" fillId="0" borderId="37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2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200" b="0" baseline="0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1472278124043429"/>
          <c:y val="1.33185349611542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7-4C77-B232-1C17FBACBE67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7-4C77-B232-1C17FBAC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681631"/>
        <c:axId val="1"/>
      </c:barChart>
      <c:catAx>
        <c:axId val="88468163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9.1491504008649041E-2"/>
              <c:y val="2.663951689723579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884681631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70809115361820463"/>
          <c:y val="0.50100669713733059"/>
          <c:w val="0.86258702773815799"/>
          <c:h val="0.6298562402230242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69857220533"/>
          <c:y val="2.4590220924371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4-4F42-AC62-085C5367E594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4-4F42-AC62-085C5367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673231"/>
        <c:axId val="1"/>
      </c:barChart>
      <c:catAx>
        <c:axId val="88467323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6.5181545401453975E-2"/>
              <c:y val="3.51775564478281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38458491921"/>
              <c:y val="0.955943056786775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8846732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08971544797309"/>
          <c:y val="0.47179572752081483"/>
          <c:w val="0.89298749421028256"/>
          <c:h val="0.578783496433806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</xdr:row>
      <xdr:rowOff>9525</xdr:rowOff>
    </xdr:from>
    <xdr:to>
      <xdr:col>8</xdr:col>
      <xdr:colOff>590550</xdr:colOff>
      <xdr:row>28</xdr:row>
      <xdr:rowOff>104775</xdr:rowOff>
    </xdr:to>
    <xdr:graphicFrame macro="">
      <xdr:nvGraphicFramePr>
        <xdr:cNvPr id="27682" name="グラフ 2">
          <a:extLst>
            <a:ext uri="{FF2B5EF4-FFF2-40B4-BE49-F238E27FC236}">
              <a16:creationId xmlns:a16="http://schemas.microsoft.com/office/drawing/2014/main" id="{4E3A01EC-B15A-4C60-A08A-28097D8AA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285750</xdr:rowOff>
    </xdr:from>
    <xdr:to>
      <xdr:col>8</xdr:col>
      <xdr:colOff>514350</xdr:colOff>
      <xdr:row>28</xdr:row>
      <xdr:rowOff>114300</xdr:rowOff>
    </xdr:to>
    <xdr:graphicFrame macro="">
      <xdr:nvGraphicFramePr>
        <xdr:cNvPr id="26659" name="Chart 2">
          <a:extLst>
            <a:ext uri="{FF2B5EF4-FFF2-40B4-BE49-F238E27FC236}">
              <a16:creationId xmlns:a16="http://schemas.microsoft.com/office/drawing/2014/main" id="{6E38BB77-870B-4697-A07D-1500D56D9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50" zoomScaleNormal="100" workbookViewId="0">
      <pane ySplit="4" topLeftCell="A154" activePane="bottomLeft" state="frozen"/>
      <selection activeCell="A150" sqref="A150"/>
      <selection pane="bottomLeft" activeCell="H154" sqref="H154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80" t="s">
        <v>50</v>
      </c>
      <c r="B2" s="181"/>
      <c r="C2" s="176">
        <v>7580</v>
      </c>
      <c r="D2" s="176"/>
      <c r="E2" s="176"/>
      <c r="F2" s="176"/>
      <c r="G2" s="176">
        <v>11232</v>
      </c>
      <c r="H2" s="176"/>
      <c r="I2" s="176"/>
      <c r="J2" s="176"/>
      <c r="K2" s="129"/>
      <c r="L2" s="176">
        <v>13058</v>
      </c>
      <c r="M2" s="176"/>
      <c r="N2" s="176"/>
      <c r="O2" s="176"/>
      <c r="P2" s="176">
        <v>14885</v>
      </c>
      <c r="Q2" s="176"/>
      <c r="R2" s="176"/>
      <c r="S2" s="177"/>
    </row>
    <row r="3" spans="1:19" hidden="1" outlineLevel="1">
      <c r="A3" s="169"/>
      <c r="B3" s="167"/>
      <c r="C3" s="182" t="s">
        <v>4</v>
      </c>
      <c r="D3" s="167" t="s">
        <v>5</v>
      </c>
      <c r="E3" s="167"/>
      <c r="F3" s="167"/>
      <c r="G3" s="182" t="s">
        <v>4</v>
      </c>
      <c r="H3" s="167" t="s">
        <v>5</v>
      </c>
      <c r="I3" s="167"/>
      <c r="J3" s="167"/>
      <c r="K3" s="130"/>
      <c r="L3" s="182" t="s">
        <v>4</v>
      </c>
      <c r="M3" s="167" t="s">
        <v>5</v>
      </c>
      <c r="N3" s="167"/>
      <c r="O3" s="167"/>
      <c r="P3" s="182" t="s">
        <v>4</v>
      </c>
      <c r="Q3" s="167" t="s">
        <v>5</v>
      </c>
      <c r="R3" s="167"/>
      <c r="S3" s="168"/>
    </row>
    <row r="4" spans="1:19" hidden="1" outlineLevel="1">
      <c r="A4" s="169"/>
      <c r="B4" s="167"/>
      <c r="C4" s="182"/>
      <c r="D4" s="130" t="s">
        <v>52</v>
      </c>
      <c r="E4" s="130" t="s">
        <v>1</v>
      </c>
      <c r="F4" s="130" t="s">
        <v>2</v>
      </c>
      <c r="G4" s="182"/>
      <c r="H4" s="130" t="s">
        <v>52</v>
      </c>
      <c r="I4" s="130" t="s">
        <v>1</v>
      </c>
      <c r="J4" s="130" t="s">
        <v>2</v>
      </c>
      <c r="K4" s="130"/>
      <c r="L4" s="182"/>
      <c r="M4" s="130" t="s">
        <v>52</v>
      </c>
      <c r="N4" s="130" t="s">
        <v>1</v>
      </c>
      <c r="O4" s="130" t="s">
        <v>2</v>
      </c>
      <c r="P4" s="182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79" t="s">
        <v>53</v>
      </c>
      <c r="B5" s="179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79" t="s">
        <v>54</v>
      </c>
      <c r="B6" s="179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79" t="s">
        <v>55</v>
      </c>
      <c r="B7" s="179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79" t="s">
        <v>56</v>
      </c>
      <c r="B8" s="179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79" t="s">
        <v>57</v>
      </c>
      <c r="B9" s="179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79" t="s">
        <v>58</v>
      </c>
      <c r="B10" s="179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79" t="s">
        <v>59</v>
      </c>
      <c r="B11" s="179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79" t="s">
        <v>60</v>
      </c>
      <c r="B12" s="179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79" t="s">
        <v>61</v>
      </c>
      <c r="B13" s="179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79" t="s">
        <v>62</v>
      </c>
      <c r="B14" s="179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79" t="s">
        <v>63</v>
      </c>
      <c r="B15" s="179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79" t="s">
        <v>64</v>
      </c>
      <c r="B16" s="179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79" t="s">
        <v>65</v>
      </c>
      <c r="B17" s="179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79" t="s">
        <v>66</v>
      </c>
      <c r="B18" s="179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79" t="s">
        <v>67</v>
      </c>
      <c r="B19" s="179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79" t="s">
        <v>68</v>
      </c>
      <c r="B20" s="179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79" t="s">
        <v>69</v>
      </c>
      <c r="B21" s="179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79" t="s">
        <v>70</v>
      </c>
      <c r="B22" s="179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79" t="s">
        <v>71</v>
      </c>
      <c r="B23" s="179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79" t="s">
        <v>72</v>
      </c>
      <c r="B24" s="179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79" t="s">
        <v>73</v>
      </c>
      <c r="B25" s="179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79" t="s">
        <v>74</v>
      </c>
      <c r="B26" s="179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79" t="s">
        <v>75</v>
      </c>
      <c r="B27" s="179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79" t="s">
        <v>76</v>
      </c>
      <c r="B28" s="179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79" t="s">
        <v>77</v>
      </c>
      <c r="B29" s="179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79" t="s">
        <v>78</v>
      </c>
      <c r="B30" s="179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79" t="s">
        <v>79</v>
      </c>
      <c r="B31" s="179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79" t="s">
        <v>80</v>
      </c>
      <c r="B32" s="179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79" t="s">
        <v>81</v>
      </c>
      <c r="B33" s="179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79" t="s">
        <v>82</v>
      </c>
      <c r="B34" s="179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74" t="s">
        <v>83</v>
      </c>
      <c r="B35" s="174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80" t="s">
        <v>50</v>
      </c>
      <c r="B39" s="181"/>
      <c r="C39" s="176">
        <v>18537</v>
      </c>
      <c r="D39" s="176"/>
      <c r="E39" s="176"/>
      <c r="F39" s="176"/>
      <c r="G39" s="176">
        <v>20363</v>
      </c>
      <c r="H39" s="176"/>
      <c r="I39" s="176"/>
      <c r="J39" s="176"/>
      <c r="K39" s="129"/>
      <c r="L39" s="176">
        <v>22190</v>
      </c>
      <c r="M39" s="176"/>
      <c r="N39" s="176"/>
      <c r="O39" s="176"/>
      <c r="P39" s="176">
        <v>23743</v>
      </c>
      <c r="Q39" s="176"/>
      <c r="R39" s="176"/>
      <c r="S39" s="177"/>
    </row>
    <row r="40" spans="1:19" hidden="1" outlineLevel="1">
      <c r="A40" s="169"/>
      <c r="B40" s="167"/>
      <c r="C40" s="182" t="s">
        <v>4</v>
      </c>
      <c r="D40" s="167" t="s">
        <v>5</v>
      </c>
      <c r="E40" s="167"/>
      <c r="F40" s="167"/>
      <c r="G40" s="182" t="s">
        <v>4</v>
      </c>
      <c r="H40" s="167" t="s">
        <v>5</v>
      </c>
      <c r="I40" s="167"/>
      <c r="J40" s="167"/>
      <c r="K40" s="130"/>
      <c r="L40" s="182" t="s">
        <v>4</v>
      </c>
      <c r="M40" s="167" t="s">
        <v>5</v>
      </c>
      <c r="N40" s="167"/>
      <c r="O40" s="167"/>
      <c r="P40" s="182" t="s">
        <v>4</v>
      </c>
      <c r="Q40" s="167" t="s">
        <v>5</v>
      </c>
      <c r="R40" s="167"/>
      <c r="S40" s="168"/>
    </row>
    <row r="41" spans="1:19" hidden="1" outlineLevel="1">
      <c r="A41" s="169"/>
      <c r="B41" s="167"/>
      <c r="C41" s="182"/>
      <c r="D41" s="130" t="s">
        <v>52</v>
      </c>
      <c r="E41" s="130" t="s">
        <v>1</v>
      </c>
      <c r="F41" s="130" t="s">
        <v>2</v>
      </c>
      <c r="G41" s="182"/>
      <c r="H41" s="130" t="s">
        <v>52</v>
      </c>
      <c r="I41" s="130" t="s">
        <v>1</v>
      </c>
      <c r="J41" s="130" t="s">
        <v>2</v>
      </c>
      <c r="K41" s="130"/>
      <c r="L41" s="182"/>
      <c r="M41" s="130" t="s">
        <v>52</v>
      </c>
      <c r="N41" s="130" t="s">
        <v>1</v>
      </c>
      <c r="O41" s="130" t="s">
        <v>2</v>
      </c>
      <c r="P41" s="182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79" t="s">
        <v>53</v>
      </c>
      <c r="B42" s="179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79" t="s">
        <v>54</v>
      </c>
      <c r="B43" s="179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79" t="s">
        <v>55</v>
      </c>
      <c r="B44" s="179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79" t="s">
        <v>56</v>
      </c>
      <c r="B45" s="179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79" t="s">
        <v>57</v>
      </c>
      <c r="B46" s="179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79" t="s">
        <v>58</v>
      </c>
      <c r="B47" s="179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79" t="s">
        <v>59</v>
      </c>
      <c r="B48" s="179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79" t="s">
        <v>60</v>
      </c>
      <c r="B49" s="179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79" t="s">
        <v>61</v>
      </c>
      <c r="B50" s="179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79" t="s">
        <v>62</v>
      </c>
      <c r="B51" s="179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79" t="s">
        <v>63</v>
      </c>
      <c r="B52" s="179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79" t="s">
        <v>64</v>
      </c>
      <c r="B53" s="179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79" t="s">
        <v>65</v>
      </c>
      <c r="B54" s="179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79" t="s">
        <v>66</v>
      </c>
      <c r="B55" s="179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79" t="s">
        <v>67</v>
      </c>
      <c r="B56" s="179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79" t="s">
        <v>68</v>
      </c>
      <c r="B57" s="179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79" t="s">
        <v>69</v>
      </c>
      <c r="B58" s="179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79" t="s">
        <v>70</v>
      </c>
      <c r="B59" s="179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79" t="s">
        <v>71</v>
      </c>
      <c r="B60" s="179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79" t="s">
        <v>72</v>
      </c>
      <c r="B61" s="179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79" t="s">
        <v>73</v>
      </c>
      <c r="B62" s="179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79" t="s">
        <v>74</v>
      </c>
      <c r="B63" s="179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79" t="s">
        <v>75</v>
      </c>
      <c r="B64" s="179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79" t="s">
        <v>76</v>
      </c>
      <c r="B65" s="179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79" t="s">
        <v>77</v>
      </c>
      <c r="B66" s="179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79" t="s">
        <v>78</v>
      </c>
      <c r="B67" s="179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79" t="s">
        <v>79</v>
      </c>
      <c r="B68" s="179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79" t="s">
        <v>80</v>
      </c>
      <c r="B69" s="179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79" t="s">
        <v>81</v>
      </c>
      <c r="B70" s="179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79" t="s">
        <v>82</v>
      </c>
      <c r="B71" s="179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74" t="s">
        <v>83</v>
      </c>
      <c r="B72" s="174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80" t="s">
        <v>50</v>
      </c>
      <c r="B76" s="181"/>
      <c r="C76" s="176">
        <v>25842</v>
      </c>
      <c r="D76" s="176"/>
      <c r="E76" s="176"/>
      <c r="F76" s="176"/>
      <c r="G76" s="176">
        <v>27668</v>
      </c>
      <c r="H76" s="176"/>
      <c r="I76" s="176"/>
      <c r="J76" s="176"/>
      <c r="K76" s="129"/>
      <c r="L76" s="176">
        <v>29495</v>
      </c>
      <c r="M76" s="176"/>
      <c r="N76" s="176"/>
      <c r="O76" s="176"/>
      <c r="P76" s="176">
        <v>31321</v>
      </c>
      <c r="Q76" s="176"/>
      <c r="R76" s="176"/>
      <c r="S76" s="177"/>
    </row>
    <row r="77" spans="1:19" hidden="1" outlineLevel="1">
      <c r="A77" s="169"/>
      <c r="B77" s="167"/>
      <c r="C77" s="182" t="s">
        <v>4</v>
      </c>
      <c r="D77" s="167" t="s">
        <v>5</v>
      </c>
      <c r="E77" s="167"/>
      <c r="F77" s="167"/>
      <c r="G77" s="182" t="s">
        <v>4</v>
      </c>
      <c r="H77" s="167" t="s">
        <v>5</v>
      </c>
      <c r="I77" s="167"/>
      <c r="J77" s="167"/>
      <c r="K77" s="130"/>
      <c r="L77" s="182" t="s">
        <v>4</v>
      </c>
      <c r="M77" s="167" t="s">
        <v>5</v>
      </c>
      <c r="N77" s="167"/>
      <c r="O77" s="167"/>
      <c r="P77" s="182" t="s">
        <v>4</v>
      </c>
      <c r="Q77" s="167" t="s">
        <v>5</v>
      </c>
      <c r="R77" s="167"/>
      <c r="S77" s="168"/>
    </row>
    <row r="78" spans="1:19" hidden="1" outlineLevel="1">
      <c r="A78" s="169"/>
      <c r="B78" s="167"/>
      <c r="C78" s="182"/>
      <c r="D78" s="130" t="s">
        <v>52</v>
      </c>
      <c r="E78" s="130" t="s">
        <v>1</v>
      </c>
      <c r="F78" s="130" t="s">
        <v>2</v>
      </c>
      <c r="G78" s="182"/>
      <c r="H78" s="130" t="s">
        <v>52</v>
      </c>
      <c r="I78" s="130" t="s">
        <v>1</v>
      </c>
      <c r="J78" s="130" t="s">
        <v>2</v>
      </c>
      <c r="K78" s="130"/>
      <c r="L78" s="182"/>
      <c r="M78" s="130" t="s">
        <v>52</v>
      </c>
      <c r="N78" s="130" t="s">
        <v>1</v>
      </c>
      <c r="O78" s="130" t="s">
        <v>2</v>
      </c>
      <c r="P78" s="182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79" t="s">
        <v>53</v>
      </c>
      <c r="B79" s="179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79" t="s">
        <v>54</v>
      </c>
      <c r="B80" s="179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79" t="s">
        <v>55</v>
      </c>
      <c r="B81" s="179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79" t="s">
        <v>56</v>
      </c>
      <c r="B82" s="179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79" t="s">
        <v>57</v>
      </c>
      <c r="B83" s="179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79" t="s">
        <v>58</v>
      </c>
      <c r="B84" s="179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79" t="s">
        <v>59</v>
      </c>
      <c r="B85" s="179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79" t="s">
        <v>60</v>
      </c>
      <c r="B86" s="179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79" t="s">
        <v>61</v>
      </c>
      <c r="B87" s="179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79" t="s">
        <v>62</v>
      </c>
      <c r="B88" s="179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79" t="s">
        <v>63</v>
      </c>
      <c r="B89" s="179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79" t="s">
        <v>64</v>
      </c>
      <c r="B90" s="179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79" t="s">
        <v>65</v>
      </c>
      <c r="B91" s="179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79" t="s">
        <v>66</v>
      </c>
      <c r="B92" s="179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79" t="s">
        <v>67</v>
      </c>
      <c r="B93" s="179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79" t="s">
        <v>68</v>
      </c>
      <c r="B94" s="179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79" t="s">
        <v>69</v>
      </c>
      <c r="B95" s="179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79" t="s">
        <v>70</v>
      </c>
      <c r="B96" s="179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79" t="s">
        <v>71</v>
      </c>
      <c r="B97" s="179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79" t="s">
        <v>72</v>
      </c>
      <c r="B98" s="179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79" t="s">
        <v>73</v>
      </c>
      <c r="B99" s="179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79" t="s">
        <v>74</v>
      </c>
      <c r="B100" s="179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79" t="s">
        <v>75</v>
      </c>
      <c r="B101" s="179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79" t="s">
        <v>76</v>
      </c>
      <c r="B102" s="179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79" t="s">
        <v>77</v>
      </c>
      <c r="B103" s="179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79" t="s">
        <v>78</v>
      </c>
      <c r="B104" s="179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79" t="s">
        <v>79</v>
      </c>
      <c r="B105" s="179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79" t="s">
        <v>80</v>
      </c>
      <c r="B106" s="179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79" t="s">
        <v>81</v>
      </c>
      <c r="B107" s="179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79" t="s">
        <v>82</v>
      </c>
      <c r="B108" s="179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74" t="s">
        <v>83</v>
      </c>
      <c r="B109" s="174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80" t="s">
        <v>50</v>
      </c>
      <c r="B113" s="181"/>
      <c r="C113" s="176">
        <v>33147</v>
      </c>
      <c r="D113" s="176"/>
      <c r="E113" s="176"/>
      <c r="F113" s="176"/>
      <c r="G113" s="176">
        <v>34973</v>
      </c>
      <c r="H113" s="176"/>
      <c r="I113" s="176"/>
      <c r="J113" s="177"/>
      <c r="K113" s="136"/>
      <c r="L113" s="178">
        <v>36800</v>
      </c>
      <c r="M113" s="176"/>
      <c r="N113" s="176"/>
      <c r="O113" s="176"/>
      <c r="P113" s="176">
        <v>38626</v>
      </c>
      <c r="Q113" s="176"/>
      <c r="R113" s="176"/>
      <c r="S113" s="177"/>
    </row>
    <row r="114" spans="1:19" ht="14.25" customHeight="1">
      <c r="A114" s="169"/>
      <c r="B114" s="167"/>
      <c r="C114" s="165" t="s">
        <v>4</v>
      </c>
      <c r="D114" s="167" t="s">
        <v>5</v>
      </c>
      <c r="E114" s="167"/>
      <c r="F114" s="167"/>
      <c r="G114" s="165" t="s">
        <v>4</v>
      </c>
      <c r="H114" s="167" t="s">
        <v>5</v>
      </c>
      <c r="I114" s="167"/>
      <c r="J114" s="168"/>
      <c r="K114" s="137"/>
      <c r="L114" s="171" t="s">
        <v>4</v>
      </c>
      <c r="M114" s="167" t="s">
        <v>5</v>
      </c>
      <c r="N114" s="167"/>
      <c r="O114" s="167"/>
      <c r="P114" s="165" t="s">
        <v>4</v>
      </c>
      <c r="Q114" s="167" t="s">
        <v>5</v>
      </c>
      <c r="R114" s="167"/>
      <c r="S114" s="168"/>
    </row>
    <row r="115" spans="1:19" ht="14.25" customHeight="1">
      <c r="A115" s="169"/>
      <c r="B115" s="167"/>
      <c r="C115" s="166"/>
      <c r="D115" s="130" t="s">
        <v>141</v>
      </c>
      <c r="E115" s="130" t="s">
        <v>1</v>
      </c>
      <c r="F115" s="130" t="s">
        <v>2</v>
      </c>
      <c r="G115" s="166"/>
      <c r="H115" s="130" t="s">
        <v>141</v>
      </c>
      <c r="I115" s="130" t="s">
        <v>1</v>
      </c>
      <c r="J115" s="131" t="s">
        <v>2</v>
      </c>
      <c r="K115" s="137"/>
      <c r="L115" s="162"/>
      <c r="M115" s="130" t="s">
        <v>141</v>
      </c>
      <c r="N115" s="130" t="s">
        <v>1</v>
      </c>
      <c r="O115" s="130" t="s">
        <v>2</v>
      </c>
      <c r="P115" s="166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0" t="s">
        <v>53</v>
      </c>
      <c r="B116" s="171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2" t="s">
        <v>54</v>
      </c>
      <c r="B117" s="173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59" t="s">
        <v>54</v>
      </c>
      <c r="B118" s="160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59" t="s">
        <v>55</v>
      </c>
      <c r="B119" s="160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59" t="s">
        <v>56</v>
      </c>
      <c r="B120" s="160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59" t="s">
        <v>57</v>
      </c>
      <c r="B121" s="160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59" t="s">
        <v>58</v>
      </c>
      <c r="B122" s="160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59" t="s">
        <v>59</v>
      </c>
      <c r="B123" s="160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59" t="s">
        <v>60</v>
      </c>
      <c r="B124" s="160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59" t="s">
        <v>61</v>
      </c>
      <c r="B125" s="160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59" t="s">
        <v>62</v>
      </c>
      <c r="B126" s="160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59" t="s">
        <v>63</v>
      </c>
      <c r="B127" s="160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59" t="s">
        <v>64</v>
      </c>
      <c r="B128" s="160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59" t="s">
        <v>65</v>
      </c>
      <c r="B129" s="160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59" t="s">
        <v>66</v>
      </c>
      <c r="B130" s="160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59" t="s">
        <v>67</v>
      </c>
      <c r="B131" s="160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59" t="s">
        <v>68</v>
      </c>
      <c r="B132" s="160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59" t="s">
        <v>69</v>
      </c>
      <c r="B133" s="160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59" t="s">
        <v>70</v>
      </c>
      <c r="B134" s="160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59" t="s">
        <v>73</v>
      </c>
      <c r="B135" s="160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59" t="s">
        <v>74</v>
      </c>
      <c r="B136" s="160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59" t="s">
        <v>71</v>
      </c>
      <c r="B137" s="160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59" t="s">
        <v>72</v>
      </c>
      <c r="B138" s="160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59" t="s">
        <v>75</v>
      </c>
      <c r="B139" s="160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59" t="s">
        <v>76</v>
      </c>
      <c r="B140" s="160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59" t="s">
        <v>77</v>
      </c>
      <c r="B141" s="160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59" t="s">
        <v>78</v>
      </c>
      <c r="B142" s="160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59" t="s">
        <v>79</v>
      </c>
      <c r="B143" s="160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59" t="s">
        <v>142</v>
      </c>
      <c r="B144" s="160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59" t="s">
        <v>81</v>
      </c>
      <c r="B145" s="160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59" t="s">
        <v>82</v>
      </c>
      <c r="B146" s="160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74" t="s">
        <v>83</v>
      </c>
      <c r="B147" s="175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>
      <c r="A150" s="135" t="s">
        <v>143</v>
      </c>
      <c r="B150" s="126"/>
      <c r="F150" s="134" t="s">
        <v>149</v>
      </c>
      <c r="H150" s="128"/>
      <c r="S150" s="128" t="s">
        <v>84</v>
      </c>
    </row>
    <row r="151" spans="1:19">
      <c r="A151" s="169" t="s">
        <v>50</v>
      </c>
      <c r="B151" s="167"/>
      <c r="C151" s="163">
        <v>40452</v>
      </c>
      <c r="D151" s="163"/>
      <c r="E151" s="163"/>
      <c r="F151" s="164"/>
    </row>
    <row r="152" spans="1:19">
      <c r="A152" s="169"/>
      <c r="B152" s="167"/>
      <c r="C152" s="165" t="s">
        <v>4</v>
      </c>
      <c r="D152" s="167" t="s">
        <v>5</v>
      </c>
      <c r="E152" s="167"/>
      <c r="F152" s="168"/>
    </row>
    <row r="153" spans="1:19">
      <c r="A153" s="169"/>
      <c r="B153" s="167"/>
      <c r="C153" s="166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0" t="s">
        <v>53</v>
      </c>
      <c r="B154" s="171"/>
      <c r="C154" s="156">
        <v>794461</v>
      </c>
      <c r="D154" s="156">
        <f>E154+F154</f>
        <v>2152449</v>
      </c>
      <c r="E154" s="156">
        <v>1046178</v>
      </c>
      <c r="F154" s="156">
        <v>1106271</v>
      </c>
    </row>
    <row r="155" spans="1:19" ht="22.5" customHeight="1">
      <c r="A155" s="172" t="s">
        <v>54</v>
      </c>
      <c r="B155" s="173"/>
      <c r="C155" s="156">
        <f>SUM(C156:C181)</f>
        <v>37032</v>
      </c>
      <c r="D155" s="156">
        <f>SUM(D156:D181)</f>
        <v>100552</v>
      </c>
      <c r="E155" s="156">
        <f>SUM(E156:E181)</f>
        <v>49090</v>
      </c>
      <c r="F155" s="156">
        <f>SUM(F156:F181)</f>
        <v>51462</v>
      </c>
    </row>
    <row r="156" spans="1:19" ht="22.5" customHeight="1">
      <c r="A156" s="159" t="s">
        <v>55</v>
      </c>
      <c r="B156" s="160"/>
      <c r="C156" s="156">
        <v>7324</v>
      </c>
      <c r="D156" s="156">
        <f>E156+F156</f>
        <v>17859</v>
      </c>
      <c r="E156" s="156">
        <v>8942</v>
      </c>
      <c r="F156" s="156">
        <v>8917</v>
      </c>
    </row>
    <row r="157" spans="1:19" ht="22.5" customHeight="1">
      <c r="A157" s="159" t="s">
        <v>56</v>
      </c>
      <c r="B157" s="160"/>
      <c r="C157" s="156">
        <v>430</v>
      </c>
      <c r="D157" s="156">
        <f t="shared" ref="D157:D181" si="46">E157+F157</f>
        <v>1235</v>
      </c>
      <c r="E157" s="156">
        <v>622</v>
      </c>
      <c r="F157" s="156">
        <v>613</v>
      </c>
    </row>
    <row r="158" spans="1:19" ht="22.5" customHeight="1">
      <c r="A158" s="159" t="s">
        <v>57</v>
      </c>
      <c r="B158" s="160"/>
      <c r="C158" s="156">
        <v>865</v>
      </c>
      <c r="D158" s="156">
        <f t="shared" si="46"/>
        <v>2479</v>
      </c>
      <c r="E158" s="156">
        <v>1234</v>
      </c>
      <c r="F158" s="156">
        <v>1245</v>
      </c>
    </row>
    <row r="159" spans="1:19" ht="22.5" customHeight="1">
      <c r="A159" s="159" t="s">
        <v>58</v>
      </c>
      <c r="B159" s="160"/>
      <c r="C159" s="156">
        <v>1671</v>
      </c>
      <c r="D159" s="156">
        <f t="shared" si="46"/>
        <v>4672</v>
      </c>
      <c r="E159" s="156">
        <v>2272</v>
      </c>
      <c r="F159" s="156">
        <v>2400</v>
      </c>
    </row>
    <row r="160" spans="1:19" ht="22.5" customHeight="1">
      <c r="A160" s="159" t="s">
        <v>59</v>
      </c>
      <c r="B160" s="160"/>
      <c r="C160" s="156">
        <v>1141</v>
      </c>
      <c r="D160" s="156">
        <f t="shared" si="46"/>
        <v>3254</v>
      </c>
      <c r="E160" s="156">
        <v>1617</v>
      </c>
      <c r="F160" s="156">
        <v>1637</v>
      </c>
    </row>
    <row r="161" spans="1:6" ht="22.5" customHeight="1">
      <c r="A161" s="159" t="s">
        <v>60</v>
      </c>
      <c r="B161" s="160"/>
      <c r="C161" s="156">
        <v>3514</v>
      </c>
      <c r="D161" s="156">
        <f t="shared" si="46"/>
        <v>9230</v>
      </c>
      <c r="E161" s="156">
        <v>4456</v>
      </c>
      <c r="F161" s="156">
        <v>4774</v>
      </c>
    </row>
    <row r="162" spans="1:6" ht="22.5" customHeight="1">
      <c r="A162" s="159" t="s">
        <v>61</v>
      </c>
      <c r="B162" s="160"/>
      <c r="C162" s="156">
        <v>383</v>
      </c>
      <c r="D162" s="156">
        <f t="shared" si="46"/>
        <v>1098</v>
      </c>
      <c r="E162" s="156">
        <v>516</v>
      </c>
      <c r="F162" s="156">
        <v>582</v>
      </c>
    </row>
    <row r="163" spans="1:6" ht="22.5" customHeight="1">
      <c r="A163" s="159" t="s">
        <v>62</v>
      </c>
      <c r="B163" s="160"/>
      <c r="C163" s="156">
        <v>1083</v>
      </c>
      <c r="D163" s="156">
        <f t="shared" si="46"/>
        <v>3384</v>
      </c>
      <c r="E163" s="156">
        <v>1654</v>
      </c>
      <c r="F163" s="156">
        <v>1730</v>
      </c>
    </row>
    <row r="164" spans="1:6" ht="22.5" customHeight="1">
      <c r="A164" s="159" t="s">
        <v>63</v>
      </c>
      <c r="B164" s="160"/>
      <c r="C164" s="156">
        <v>924</v>
      </c>
      <c r="D164" s="156">
        <f t="shared" si="46"/>
        <v>2678</v>
      </c>
      <c r="E164" s="156">
        <v>1301</v>
      </c>
      <c r="F164" s="156">
        <v>1377</v>
      </c>
    </row>
    <row r="165" spans="1:6" ht="22.5" customHeight="1">
      <c r="A165" s="159" t="s">
        <v>64</v>
      </c>
      <c r="B165" s="160"/>
      <c r="C165" s="156">
        <v>516</v>
      </c>
      <c r="D165" s="156">
        <f t="shared" si="46"/>
        <v>1422</v>
      </c>
      <c r="E165" s="156">
        <v>691</v>
      </c>
      <c r="F165" s="156">
        <v>731</v>
      </c>
    </row>
    <row r="166" spans="1:6" ht="22.5" customHeight="1">
      <c r="A166" s="159" t="s">
        <v>65</v>
      </c>
      <c r="B166" s="160"/>
      <c r="C166" s="156">
        <v>3282</v>
      </c>
      <c r="D166" s="156">
        <f t="shared" si="46"/>
        <v>8016</v>
      </c>
      <c r="E166" s="156">
        <v>3993</v>
      </c>
      <c r="F166" s="156">
        <v>4023</v>
      </c>
    </row>
    <row r="167" spans="1:6" ht="22.5" customHeight="1">
      <c r="A167" s="159" t="s">
        <v>66</v>
      </c>
      <c r="B167" s="160"/>
      <c r="C167" s="156">
        <v>2148</v>
      </c>
      <c r="D167" s="156">
        <f t="shared" si="46"/>
        <v>5990</v>
      </c>
      <c r="E167" s="156">
        <v>2888</v>
      </c>
      <c r="F167" s="156">
        <v>3102</v>
      </c>
    </row>
    <row r="168" spans="1:6" ht="22.5" customHeight="1">
      <c r="A168" s="159" t="s">
        <v>67</v>
      </c>
      <c r="B168" s="160"/>
      <c r="C168" s="156">
        <v>640</v>
      </c>
      <c r="D168" s="156">
        <f t="shared" si="46"/>
        <v>1739</v>
      </c>
      <c r="E168" s="156">
        <v>858</v>
      </c>
      <c r="F168" s="156">
        <v>881</v>
      </c>
    </row>
    <row r="169" spans="1:6" ht="22.5" customHeight="1">
      <c r="A169" s="159" t="s">
        <v>68</v>
      </c>
      <c r="B169" s="160"/>
      <c r="C169" s="156">
        <v>1968</v>
      </c>
      <c r="D169" s="156">
        <f t="shared" si="46"/>
        <v>5593</v>
      </c>
      <c r="E169" s="156">
        <v>2732</v>
      </c>
      <c r="F169" s="156">
        <v>2861</v>
      </c>
    </row>
    <row r="170" spans="1:6" ht="22.5" customHeight="1">
      <c r="A170" s="159" t="s">
        <v>69</v>
      </c>
      <c r="B170" s="160"/>
      <c r="C170" s="156">
        <v>544</v>
      </c>
      <c r="D170" s="156">
        <f t="shared" si="46"/>
        <v>1555</v>
      </c>
      <c r="E170" s="156">
        <v>753</v>
      </c>
      <c r="F170" s="156">
        <v>802</v>
      </c>
    </row>
    <row r="171" spans="1:6" ht="22.5" customHeight="1">
      <c r="A171" s="159" t="s">
        <v>73</v>
      </c>
      <c r="B171" s="160"/>
      <c r="C171" s="156">
        <v>2043</v>
      </c>
      <c r="D171" s="156">
        <f t="shared" si="46"/>
        <v>5433</v>
      </c>
      <c r="E171" s="156">
        <v>2463</v>
      </c>
      <c r="F171" s="156">
        <v>2970</v>
      </c>
    </row>
    <row r="172" spans="1:6" ht="22.5" customHeight="1">
      <c r="A172" s="159" t="s">
        <v>74</v>
      </c>
      <c r="B172" s="160"/>
      <c r="C172" s="156">
        <v>829</v>
      </c>
      <c r="D172" s="156">
        <f t="shared" si="46"/>
        <v>2528</v>
      </c>
      <c r="E172" s="156">
        <v>1261</v>
      </c>
      <c r="F172" s="156">
        <v>1267</v>
      </c>
    </row>
    <row r="173" spans="1:6" ht="22.5" customHeight="1">
      <c r="A173" s="159" t="s">
        <v>71</v>
      </c>
      <c r="B173" s="160"/>
      <c r="C173" s="156">
        <v>1761</v>
      </c>
      <c r="D173" s="156">
        <f t="shared" si="46"/>
        <v>5020</v>
      </c>
      <c r="E173" s="156">
        <v>2381</v>
      </c>
      <c r="F173" s="156">
        <v>2639</v>
      </c>
    </row>
    <row r="174" spans="1:6" ht="22.5" customHeight="1">
      <c r="A174" s="159" t="s">
        <v>72</v>
      </c>
      <c r="B174" s="160"/>
      <c r="C174" s="156">
        <v>534</v>
      </c>
      <c r="D174" s="156">
        <f t="shared" si="46"/>
        <v>1597</v>
      </c>
      <c r="E174" s="156">
        <v>773</v>
      </c>
      <c r="F174" s="156">
        <v>824</v>
      </c>
    </row>
    <row r="175" spans="1:6" ht="22.5" customHeight="1">
      <c r="A175" s="159" t="s">
        <v>76</v>
      </c>
      <c r="B175" s="160"/>
      <c r="C175" s="156">
        <v>887</v>
      </c>
      <c r="D175" s="156">
        <f t="shared" si="46"/>
        <v>2484</v>
      </c>
      <c r="E175" s="156">
        <v>1190</v>
      </c>
      <c r="F175" s="156">
        <v>1294</v>
      </c>
    </row>
    <row r="176" spans="1:6" ht="22.5" customHeight="1">
      <c r="A176" s="159" t="s">
        <v>77</v>
      </c>
      <c r="B176" s="160"/>
      <c r="C176" s="156">
        <v>517</v>
      </c>
      <c r="D176" s="156">
        <f t="shared" si="46"/>
        <v>1555</v>
      </c>
      <c r="E176" s="156">
        <v>749</v>
      </c>
      <c r="F176" s="156">
        <v>806</v>
      </c>
    </row>
    <row r="177" spans="1:6" ht="22.5" customHeight="1">
      <c r="A177" s="159" t="s">
        <v>78</v>
      </c>
      <c r="B177" s="160"/>
      <c r="C177" s="156">
        <v>768</v>
      </c>
      <c r="D177" s="156">
        <f t="shared" si="46"/>
        <v>2204</v>
      </c>
      <c r="E177" s="156">
        <v>1093</v>
      </c>
      <c r="F177" s="156">
        <v>1111</v>
      </c>
    </row>
    <row r="178" spans="1:6" ht="22.5" customHeight="1">
      <c r="A178" s="159" t="s">
        <v>142</v>
      </c>
      <c r="B178" s="160"/>
      <c r="C178" s="156">
        <v>913</v>
      </c>
      <c r="D178" s="156">
        <f t="shared" si="46"/>
        <v>2757</v>
      </c>
      <c r="E178" s="156">
        <v>1298</v>
      </c>
      <c r="F178" s="156">
        <v>1459</v>
      </c>
    </row>
    <row r="179" spans="1:6" ht="22.5" customHeight="1">
      <c r="A179" s="159" t="s">
        <v>81</v>
      </c>
      <c r="B179" s="160"/>
      <c r="C179" s="156">
        <v>524</v>
      </c>
      <c r="D179" s="156">
        <f t="shared" si="46"/>
        <v>1471</v>
      </c>
      <c r="E179" s="156">
        <v>747</v>
      </c>
      <c r="F179" s="156">
        <v>724</v>
      </c>
    </row>
    <row r="180" spans="1:6" ht="22.5" customHeight="1">
      <c r="A180" s="159" t="s">
        <v>82</v>
      </c>
      <c r="B180" s="160"/>
      <c r="C180" s="156">
        <v>758</v>
      </c>
      <c r="D180" s="156">
        <f t="shared" si="46"/>
        <v>2248</v>
      </c>
      <c r="E180" s="156">
        <v>1104</v>
      </c>
      <c r="F180" s="156">
        <v>1144</v>
      </c>
    </row>
    <row r="181" spans="1:6" ht="22.5" customHeight="1">
      <c r="A181" s="161" t="s">
        <v>83</v>
      </c>
      <c r="B181" s="162"/>
      <c r="C181" s="157">
        <v>1065</v>
      </c>
      <c r="D181" s="157">
        <f t="shared" si="46"/>
        <v>3051</v>
      </c>
      <c r="E181" s="157">
        <v>1502</v>
      </c>
      <c r="F181" s="157">
        <v>1549</v>
      </c>
    </row>
    <row r="182" spans="1:6">
      <c r="B182" s="127" t="s">
        <v>128</v>
      </c>
    </row>
  </sheetData>
  <mergeCells count="209">
    <mergeCell ref="A2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2:B22"/>
    <mergeCell ref="A23:B23"/>
    <mergeCell ref="A16:B16"/>
    <mergeCell ref="A17:B17"/>
    <mergeCell ref="A18:B18"/>
    <mergeCell ref="A19:B19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42:B42"/>
    <mergeCell ref="A43:B43"/>
    <mergeCell ref="A44:B44"/>
    <mergeCell ref="C39:F39"/>
    <mergeCell ref="C40:C41"/>
    <mergeCell ref="D40:F40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63:B63"/>
    <mergeCell ref="A64:B64"/>
    <mergeCell ref="A57:B57"/>
    <mergeCell ref="A58:B58"/>
    <mergeCell ref="A59:B59"/>
    <mergeCell ref="A60:B6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G40:G41"/>
    <mergeCell ref="H40:J40"/>
    <mergeCell ref="L40:L41"/>
    <mergeCell ref="M40:O40"/>
    <mergeCell ref="P40:P41"/>
    <mergeCell ref="Q40:S40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79:B79"/>
    <mergeCell ref="A80:B80"/>
    <mergeCell ref="G77:G78"/>
    <mergeCell ref="H77:J77"/>
    <mergeCell ref="L77:L78"/>
    <mergeCell ref="M77:O77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3:B115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P114:P115"/>
    <mergeCell ref="Q114:S114"/>
    <mergeCell ref="A116:B116"/>
    <mergeCell ref="A118:B118"/>
    <mergeCell ref="A119:B119"/>
    <mergeCell ref="A120:B120"/>
    <mergeCell ref="A117:B117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7:B137"/>
    <mergeCell ref="A138:B138"/>
    <mergeCell ref="A135:B135"/>
    <mergeCell ref="A136:B136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C151:F151"/>
    <mergeCell ref="C152:C153"/>
    <mergeCell ref="D152:F152"/>
    <mergeCell ref="A151:B153"/>
    <mergeCell ref="A154:B154"/>
    <mergeCell ref="A155:B155"/>
    <mergeCell ref="A166:B166"/>
    <mergeCell ref="A156:B156"/>
    <mergeCell ref="A157:B157"/>
    <mergeCell ref="A158:B158"/>
    <mergeCell ref="A159:B159"/>
    <mergeCell ref="A160:B160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07" t="s">
        <v>103</v>
      </c>
      <c r="B2" s="207"/>
      <c r="C2" s="208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06" t="s">
        <v>103</v>
      </c>
      <c r="B12" s="207"/>
      <c r="C12" s="208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88" t="s">
        <v>18</v>
      </c>
      <c r="B13" s="188">
        <v>11</v>
      </c>
      <c r="C13" s="188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8"/>
      <c r="B14" s="188"/>
      <c r="C14" s="188"/>
      <c r="D14" s="5" t="s">
        <v>106</v>
      </c>
      <c r="E14" s="3">
        <f t="shared" ref="E14:E36" si="7">SUM(F14:M14)</f>
        <v>0</v>
      </c>
    </row>
    <row r="15" spans="1:13" hidden="1">
      <c r="A15" s="188"/>
      <c r="B15" s="188"/>
      <c r="C15" s="188"/>
      <c r="D15" s="5" t="s">
        <v>107</v>
      </c>
      <c r="E15" s="3">
        <f t="shared" si="7"/>
        <v>0</v>
      </c>
    </row>
    <row r="16" spans="1:13" hidden="1">
      <c r="A16" s="188"/>
      <c r="B16" s="188"/>
      <c r="C16" s="188"/>
      <c r="D16" s="5" t="s">
        <v>108</v>
      </c>
      <c r="E16" s="3">
        <f t="shared" si="7"/>
        <v>0</v>
      </c>
    </row>
    <row r="17" spans="1:13" hidden="1">
      <c r="A17" s="188"/>
      <c r="B17" s="188">
        <v>12</v>
      </c>
      <c r="C17" s="188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8"/>
      <c r="B18" s="188"/>
      <c r="C18" s="188"/>
      <c r="D18" s="5" t="s">
        <v>106</v>
      </c>
      <c r="E18" s="3">
        <f t="shared" si="7"/>
        <v>0</v>
      </c>
    </row>
    <row r="19" spans="1:13" hidden="1">
      <c r="A19" s="188"/>
      <c r="B19" s="188"/>
      <c r="C19" s="188"/>
      <c r="D19" s="5" t="s">
        <v>107</v>
      </c>
      <c r="E19" s="3">
        <f t="shared" si="7"/>
        <v>0</v>
      </c>
    </row>
    <row r="20" spans="1:13" hidden="1">
      <c r="A20" s="188"/>
      <c r="B20" s="188"/>
      <c r="C20" s="188"/>
      <c r="D20" s="5" t="s">
        <v>108</v>
      </c>
      <c r="E20" s="3">
        <f t="shared" si="7"/>
        <v>0</v>
      </c>
    </row>
    <row r="21" spans="1:13">
      <c r="A21" s="188" t="s">
        <v>18</v>
      </c>
      <c r="B21" s="188">
        <v>13</v>
      </c>
      <c r="C21" s="188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8"/>
      <c r="B22" s="188"/>
      <c r="C22" s="188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8"/>
      <c r="B23" s="188"/>
      <c r="C23" s="188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8"/>
      <c r="B24" s="188"/>
      <c r="C24" s="188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8"/>
      <c r="B25" s="228">
        <v>14</v>
      </c>
      <c r="C25" s="228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8"/>
      <c r="B26" s="188"/>
      <c r="C26" s="188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8"/>
      <c r="B27" s="188"/>
      <c r="C27" s="188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7"/>
      <c r="B28" s="227"/>
      <c r="C28" s="227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8"/>
      <c r="B29" s="228">
        <v>15</v>
      </c>
      <c r="C29" s="228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8"/>
      <c r="B30" s="188"/>
      <c r="C30" s="188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8"/>
      <c r="B31" s="188"/>
      <c r="C31" s="188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7"/>
      <c r="B32" s="227"/>
      <c r="C32" s="227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8"/>
      <c r="B33" s="228">
        <v>16</v>
      </c>
      <c r="C33" s="228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8"/>
      <c r="B34" s="188"/>
      <c r="C34" s="188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8"/>
      <c r="B35" s="188"/>
      <c r="C35" s="188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7"/>
      <c r="B36" s="227"/>
      <c r="C36" s="227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8"/>
      <c r="B37" s="188">
        <v>17</v>
      </c>
      <c r="C37" s="188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8"/>
      <c r="B38" s="188"/>
      <c r="C38" s="188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8"/>
      <c r="B39" s="188"/>
      <c r="C39" s="188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91"/>
      <c r="B40" s="191"/>
      <c r="C40" s="191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54" sqref="H154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>
      <c r="A1" s="141" t="s">
        <v>147</v>
      </c>
    </row>
    <row r="2" spans="1:6" ht="24.95" customHeight="1">
      <c r="A2" s="147" t="s">
        <v>50</v>
      </c>
      <c r="B2" s="154">
        <v>2</v>
      </c>
      <c r="C2" s="148">
        <v>7</v>
      </c>
      <c r="D2" s="148">
        <v>12</v>
      </c>
      <c r="E2" s="148">
        <v>17</v>
      </c>
      <c r="F2" s="155">
        <v>22</v>
      </c>
    </row>
    <row r="3" spans="1:6" ht="24.95" customHeight="1">
      <c r="A3" s="143" t="s">
        <v>55</v>
      </c>
      <c r="B3" s="149">
        <v>12825</v>
      </c>
      <c r="C3" s="149">
        <v>13680</v>
      </c>
      <c r="D3" s="149">
        <v>14691</v>
      </c>
      <c r="E3" s="149">
        <v>16151</v>
      </c>
      <c r="F3" s="145">
        <v>17859</v>
      </c>
    </row>
    <row r="4" spans="1:6" ht="24.95" customHeight="1">
      <c r="A4" s="143" t="s">
        <v>56</v>
      </c>
      <c r="B4" s="149">
        <v>1083</v>
      </c>
      <c r="C4" s="149">
        <v>1130</v>
      </c>
      <c r="D4" s="149">
        <v>1174</v>
      </c>
      <c r="E4" s="149">
        <v>1260</v>
      </c>
      <c r="F4" s="146">
        <v>1235</v>
      </c>
    </row>
    <row r="5" spans="1:6" ht="24.95" customHeight="1">
      <c r="A5" s="143" t="s">
        <v>57</v>
      </c>
      <c r="B5" s="149">
        <v>2176</v>
      </c>
      <c r="C5" s="149">
        <v>2278</v>
      </c>
      <c r="D5" s="149">
        <v>2380</v>
      </c>
      <c r="E5" s="149">
        <v>2474</v>
      </c>
      <c r="F5" s="146">
        <v>2479</v>
      </c>
    </row>
    <row r="6" spans="1:6" ht="24.95" customHeight="1">
      <c r="A6" s="143" t="s">
        <v>58</v>
      </c>
      <c r="B6" s="149">
        <v>3690</v>
      </c>
      <c r="C6" s="149">
        <v>4030</v>
      </c>
      <c r="D6" s="149">
        <v>4398</v>
      </c>
      <c r="E6" s="149">
        <v>4547</v>
      </c>
      <c r="F6" s="146">
        <v>4672</v>
      </c>
    </row>
    <row r="7" spans="1:6" ht="24.95" customHeight="1">
      <c r="A7" s="143" t="s">
        <v>59</v>
      </c>
      <c r="B7" s="149">
        <v>3315</v>
      </c>
      <c r="C7" s="149">
        <v>3403</v>
      </c>
      <c r="D7" s="149">
        <v>3382</v>
      </c>
      <c r="E7" s="149">
        <v>3326</v>
      </c>
      <c r="F7" s="146">
        <v>3254</v>
      </c>
    </row>
    <row r="8" spans="1:6" ht="24.95" customHeight="1">
      <c r="A8" s="143" t="s">
        <v>60</v>
      </c>
      <c r="B8" s="149">
        <v>8116</v>
      </c>
      <c r="C8" s="149">
        <v>8498</v>
      </c>
      <c r="D8" s="149">
        <v>9142</v>
      </c>
      <c r="E8" s="149">
        <v>9212</v>
      </c>
      <c r="F8" s="146">
        <v>9230</v>
      </c>
    </row>
    <row r="9" spans="1:6" ht="24.95" customHeight="1">
      <c r="A9" s="143" t="s">
        <v>61</v>
      </c>
      <c r="B9" s="149">
        <v>1081</v>
      </c>
      <c r="C9" s="149">
        <v>1087</v>
      </c>
      <c r="D9" s="149">
        <v>1089</v>
      </c>
      <c r="E9" s="149">
        <v>1087</v>
      </c>
      <c r="F9" s="146">
        <v>1098</v>
      </c>
    </row>
    <row r="10" spans="1:6" ht="24.95" customHeight="1">
      <c r="A10" s="143" t="s">
        <v>62</v>
      </c>
      <c r="B10" s="149">
        <v>3720</v>
      </c>
      <c r="C10" s="149">
        <v>3597</v>
      </c>
      <c r="D10" s="149">
        <v>3582</v>
      </c>
      <c r="E10" s="149">
        <v>3494</v>
      </c>
      <c r="F10" s="146">
        <v>3384</v>
      </c>
    </row>
    <row r="11" spans="1:6" ht="24.95" customHeight="1">
      <c r="A11" s="143" t="s">
        <v>63</v>
      </c>
      <c r="B11" s="149">
        <v>2456</v>
      </c>
      <c r="C11" s="149">
        <v>2375</v>
      </c>
      <c r="D11" s="149">
        <v>2643</v>
      </c>
      <c r="E11" s="149">
        <v>2746</v>
      </c>
      <c r="F11" s="146">
        <v>2678</v>
      </c>
    </row>
    <row r="12" spans="1:6" ht="24.95" customHeight="1">
      <c r="A12" s="143" t="s">
        <v>64</v>
      </c>
      <c r="B12" s="149">
        <v>1708</v>
      </c>
      <c r="C12" s="149">
        <v>1765</v>
      </c>
      <c r="D12" s="149">
        <v>1626</v>
      </c>
      <c r="E12" s="149">
        <v>1506</v>
      </c>
      <c r="F12" s="146">
        <v>1422</v>
      </c>
    </row>
    <row r="13" spans="1:6" ht="24.95" customHeight="1">
      <c r="A13" s="143" t="s">
        <v>65</v>
      </c>
      <c r="B13" s="149">
        <v>7499</v>
      </c>
      <c r="C13" s="149">
        <v>7797</v>
      </c>
      <c r="D13" s="149">
        <v>8187</v>
      </c>
      <c r="E13" s="149">
        <v>8275</v>
      </c>
      <c r="F13" s="146">
        <v>8016</v>
      </c>
    </row>
    <row r="14" spans="1:6" ht="24.95" customHeight="1">
      <c r="A14" s="143" t="s">
        <v>66</v>
      </c>
      <c r="B14" s="149">
        <v>5461</v>
      </c>
      <c r="C14" s="149">
        <v>5693</v>
      </c>
      <c r="D14" s="149">
        <v>5872</v>
      </c>
      <c r="E14" s="149">
        <v>5696</v>
      </c>
      <c r="F14" s="146">
        <v>5990</v>
      </c>
    </row>
    <row r="15" spans="1:6" ht="24.95" customHeight="1">
      <c r="A15" s="143" t="s">
        <v>67</v>
      </c>
      <c r="B15" s="149">
        <v>2098</v>
      </c>
      <c r="C15" s="149">
        <v>2011</v>
      </c>
      <c r="D15" s="149">
        <v>1899</v>
      </c>
      <c r="E15" s="149">
        <v>1816</v>
      </c>
      <c r="F15" s="146">
        <v>1739</v>
      </c>
    </row>
    <row r="16" spans="1:6" ht="24.95" customHeight="1">
      <c r="A16" s="143" t="s">
        <v>68</v>
      </c>
      <c r="B16" s="149">
        <v>4911</v>
      </c>
      <c r="C16" s="149">
        <v>5039</v>
      </c>
      <c r="D16" s="149">
        <v>5077</v>
      </c>
      <c r="E16" s="149">
        <v>5386</v>
      </c>
      <c r="F16" s="146">
        <v>5593</v>
      </c>
    </row>
    <row r="17" spans="1:6" ht="24.95" customHeight="1">
      <c r="A17" s="143" t="s">
        <v>69</v>
      </c>
      <c r="B17" s="149">
        <v>1864</v>
      </c>
      <c r="C17" s="149">
        <v>1823</v>
      </c>
      <c r="D17" s="149">
        <v>1733</v>
      </c>
      <c r="E17" s="149">
        <v>1600</v>
      </c>
      <c r="F17" s="146">
        <v>1555</v>
      </c>
    </row>
    <row r="18" spans="1:6" ht="24.95" customHeight="1">
      <c r="A18" s="143" t="s">
        <v>73</v>
      </c>
      <c r="B18" s="149">
        <v>6284</v>
      </c>
      <c r="C18" s="149">
        <v>6046</v>
      </c>
      <c r="D18" s="149">
        <v>5822</v>
      </c>
      <c r="E18" s="149">
        <v>5517</v>
      </c>
      <c r="F18" s="146">
        <v>5433</v>
      </c>
    </row>
    <row r="19" spans="1:6" ht="24.95" customHeight="1">
      <c r="A19" s="143" t="s">
        <v>74</v>
      </c>
      <c r="B19" s="149">
        <v>3056</v>
      </c>
      <c r="C19" s="149">
        <v>3009</v>
      </c>
      <c r="D19" s="149">
        <v>2870</v>
      </c>
      <c r="E19" s="149">
        <v>2686</v>
      </c>
      <c r="F19" s="146">
        <v>2528</v>
      </c>
    </row>
    <row r="20" spans="1:6" ht="24.95" customHeight="1">
      <c r="A20" s="143" t="s">
        <v>71</v>
      </c>
      <c r="B20" s="149">
        <v>5110</v>
      </c>
      <c r="C20" s="149">
        <v>5219</v>
      </c>
      <c r="D20" s="149">
        <v>5386</v>
      </c>
      <c r="E20" s="149">
        <v>5314</v>
      </c>
      <c r="F20" s="146">
        <v>5020</v>
      </c>
    </row>
    <row r="21" spans="1:6" ht="24.95" customHeight="1">
      <c r="A21" s="143" t="s">
        <v>72</v>
      </c>
      <c r="B21" s="149">
        <v>1851</v>
      </c>
      <c r="C21" s="149">
        <v>1904</v>
      </c>
      <c r="D21" s="149">
        <v>1884</v>
      </c>
      <c r="E21" s="149">
        <v>1794</v>
      </c>
      <c r="F21" s="146">
        <v>1597</v>
      </c>
    </row>
    <row r="22" spans="1:6" ht="24.95" customHeight="1">
      <c r="A22" s="143" t="s">
        <v>76</v>
      </c>
      <c r="B22" s="149">
        <v>2284</v>
      </c>
      <c r="C22" s="149">
        <v>2415</v>
      </c>
      <c r="D22" s="149">
        <v>2482</v>
      </c>
      <c r="E22" s="149">
        <v>2526</v>
      </c>
      <c r="F22" s="146">
        <v>2484</v>
      </c>
    </row>
    <row r="23" spans="1:6" ht="24.95" customHeight="1">
      <c r="A23" s="143" t="s">
        <v>77</v>
      </c>
      <c r="B23" s="149">
        <v>1760</v>
      </c>
      <c r="C23" s="149">
        <v>1752</v>
      </c>
      <c r="D23" s="149">
        <v>1714</v>
      </c>
      <c r="E23" s="149">
        <v>1567</v>
      </c>
      <c r="F23" s="146">
        <v>1555</v>
      </c>
    </row>
    <row r="24" spans="1:6" ht="24.95" customHeight="1">
      <c r="A24" s="143" t="s">
        <v>78</v>
      </c>
      <c r="B24" s="149">
        <v>2169</v>
      </c>
      <c r="C24" s="149">
        <v>2306</v>
      </c>
      <c r="D24" s="149">
        <v>2308</v>
      </c>
      <c r="E24" s="149">
        <v>2277</v>
      </c>
      <c r="F24" s="153">
        <v>2204</v>
      </c>
    </row>
    <row r="25" spans="1:6" ht="24.95" customHeight="1">
      <c r="A25" s="143" t="s">
        <v>142</v>
      </c>
      <c r="B25" s="149">
        <v>3094</v>
      </c>
      <c r="C25" s="149">
        <v>3032</v>
      </c>
      <c r="D25" s="149">
        <v>3010</v>
      </c>
      <c r="E25" s="149">
        <v>2961</v>
      </c>
      <c r="F25" s="146">
        <v>2757</v>
      </c>
    </row>
    <row r="26" spans="1:6" ht="24.95" customHeight="1">
      <c r="A26" s="143" t="s">
        <v>81</v>
      </c>
      <c r="B26" s="149">
        <v>1847</v>
      </c>
      <c r="C26" s="149">
        <v>1757</v>
      </c>
      <c r="D26" s="149">
        <v>1653</v>
      </c>
      <c r="E26" s="149">
        <v>1552</v>
      </c>
      <c r="F26" s="146">
        <v>1471</v>
      </c>
    </row>
    <row r="27" spans="1:6" ht="24.95" customHeight="1">
      <c r="A27" s="143" t="s">
        <v>82</v>
      </c>
      <c r="B27" s="149">
        <v>2768</v>
      </c>
      <c r="C27" s="149">
        <v>2775</v>
      </c>
      <c r="D27" s="149">
        <v>2654</v>
      </c>
      <c r="E27" s="149">
        <v>2483</v>
      </c>
      <c r="F27" s="146">
        <v>2248</v>
      </c>
    </row>
    <row r="28" spans="1:6" ht="24.95" customHeight="1">
      <c r="A28" s="150" t="s">
        <v>83</v>
      </c>
      <c r="B28" s="151">
        <v>3399</v>
      </c>
      <c r="C28" s="151">
        <v>3392</v>
      </c>
      <c r="D28" s="151">
        <v>3358</v>
      </c>
      <c r="E28" s="151">
        <v>3209</v>
      </c>
      <c r="F28" s="152">
        <v>3051</v>
      </c>
    </row>
    <row r="29" spans="1:6" ht="24.95" customHeight="1">
      <c r="A29" s="142" t="s">
        <v>128</v>
      </c>
    </row>
    <row r="30" spans="1:6" ht="24.95" customHeight="1">
      <c r="E30" s="144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54" sqref="H154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>
      <c r="A1" s="141" t="s">
        <v>148</v>
      </c>
    </row>
    <row r="2" spans="1:6" ht="24.95" customHeight="1">
      <c r="A2" s="147" t="s">
        <v>50</v>
      </c>
      <c r="B2" s="148">
        <v>2</v>
      </c>
      <c r="C2" s="148">
        <v>7</v>
      </c>
      <c r="D2" s="154">
        <v>12</v>
      </c>
      <c r="E2" s="148">
        <v>17</v>
      </c>
      <c r="F2" s="155">
        <v>22</v>
      </c>
    </row>
    <row r="3" spans="1:6" ht="24.95" customHeight="1">
      <c r="A3" s="143" t="s">
        <v>55</v>
      </c>
      <c r="B3" s="149">
        <v>4322</v>
      </c>
      <c r="C3" s="149">
        <v>5128</v>
      </c>
      <c r="D3" s="149">
        <v>5581</v>
      </c>
      <c r="E3" s="149">
        <v>6376</v>
      </c>
      <c r="F3" s="145">
        <v>7324</v>
      </c>
    </row>
    <row r="4" spans="1:6" ht="24.95" customHeight="1">
      <c r="A4" s="143" t="s">
        <v>56</v>
      </c>
      <c r="B4" s="149">
        <v>313</v>
      </c>
      <c r="C4" s="149">
        <v>351</v>
      </c>
      <c r="D4" s="149">
        <v>396</v>
      </c>
      <c r="E4" s="149">
        <v>448</v>
      </c>
      <c r="F4" s="146">
        <v>430</v>
      </c>
    </row>
    <row r="5" spans="1:6" ht="24.95" customHeight="1">
      <c r="A5" s="143" t="s">
        <v>57</v>
      </c>
      <c r="B5" s="149">
        <v>570</v>
      </c>
      <c r="C5" s="149">
        <v>655</v>
      </c>
      <c r="D5" s="149">
        <v>757</v>
      </c>
      <c r="E5" s="149">
        <v>827</v>
      </c>
      <c r="F5" s="146">
        <v>865</v>
      </c>
    </row>
    <row r="6" spans="1:6" ht="24.95" customHeight="1">
      <c r="A6" s="143" t="s">
        <v>58</v>
      </c>
      <c r="B6" s="149">
        <v>1017</v>
      </c>
      <c r="C6" s="149">
        <v>1225</v>
      </c>
      <c r="D6" s="149">
        <v>1360</v>
      </c>
      <c r="E6" s="149">
        <v>1467</v>
      </c>
      <c r="F6" s="146">
        <v>1971</v>
      </c>
    </row>
    <row r="7" spans="1:6" ht="24.95" customHeight="1">
      <c r="A7" s="143" t="s">
        <v>59</v>
      </c>
      <c r="B7" s="149">
        <v>938</v>
      </c>
      <c r="C7" s="149">
        <v>1014</v>
      </c>
      <c r="D7" s="149">
        <v>1076</v>
      </c>
      <c r="E7" s="149">
        <v>1130</v>
      </c>
      <c r="F7" s="146">
        <v>1141</v>
      </c>
    </row>
    <row r="8" spans="1:6" ht="24.95" customHeight="1">
      <c r="A8" s="143" t="s">
        <v>60</v>
      </c>
      <c r="B8" s="149">
        <v>2584</v>
      </c>
      <c r="C8" s="149">
        <v>2892</v>
      </c>
      <c r="D8" s="149">
        <v>3238</v>
      </c>
      <c r="E8" s="149">
        <v>3356</v>
      </c>
      <c r="F8" s="146">
        <v>3514</v>
      </c>
    </row>
    <row r="9" spans="1:6" ht="24.95" customHeight="1">
      <c r="A9" s="143" t="s">
        <v>61</v>
      </c>
      <c r="B9" s="149">
        <v>302</v>
      </c>
      <c r="C9" s="149">
        <v>324</v>
      </c>
      <c r="D9" s="149">
        <v>358</v>
      </c>
      <c r="E9" s="149">
        <v>372</v>
      </c>
      <c r="F9" s="146">
        <v>383</v>
      </c>
    </row>
    <row r="10" spans="1:6" ht="24.95" customHeight="1">
      <c r="A10" s="143" t="s">
        <v>62</v>
      </c>
      <c r="B10" s="149">
        <v>987</v>
      </c>
      <c r="C10" s="149">
        <v>998</v>
      </c>
      <c r="D10" s="149">
        <v>1062</v>
      </c>
      <c r="E10" s="149">
        <v>1083</v>
      </c>
      <c r="F10" s="146">
        <v>1083</v>
      </c>
    </row>
    <row r="11" spans="1:6" ht="24.95" customHeight="1">
      <c r="A11" s="143" t="s">
        <v>63</v>
      </c>
      <c r="B11" s="149">
        <v>734</v>
      </c>
      <c r="C11" s="149">
        <v>738</v>
      </c>
      <c r="D11" s="149">
        <v>862</v>
      </c>
      <c r="E11" s="149">
        <v>914</v>
      </c>
      <c r="F11" s="146">
        <v>924</v>
      </c>
    </row>
    <row r="12" spans="1:6" ht="24.95" customHeight="1">
      <c r="A12" s="143" t="s">
        <v>64</v>
      </c>
      <c r="B12" s="149">
        <v>472</v>
      </c>
      <c r="C12" s="149">
        <v>533</v>
      </c>
      <c r="D12" s="149">
        <v>542</v>
      </c>
      <c r="E12" s="149">
        <v>526</v>
      </c>
      <c r="F12" s="146">
        <v>516</v>
      </c>
    </row>
    <row r="13" spans="1:6" ht="24.95" customHeight="1">
      <c r="A13" s="143" t="s">
        <v>65</v>
      </c>
      <c r="B13" s="149">
        <v>2655</v>
      </c>
      <c r="C13" s="149">
        <v>2979</v>
      </c>
      <c r="D13" s="149">
        <v>3252</v>
      </c>
      <c r="E13" s="149">
        <v>3323</v>
      </c>
      <c r="F13" s="146">
        <v>3282</v>
      </c>
    </row>
    <row r="14" spans="1:6" ht="24.95" customHeight="1">
      <c r="A14" s="143" t="s">
        <v>66</v>
      </c>
      <c r="B14" s="149">
        <v>1569</v>
      </c>
      <c r="C14" s="149">
        <v>1748</v>
      </c>
      <c r="D14" s="149">
        <v>1920</v>
      </c>
      <c r="E14" s="149">
        <v>1908</v>
      </c>
      <c r="F14" s="146">
        <v>2148</v>
      </c>
    </row>
    <row r="15" spans="1:6" ht="24.95" customHeight="1">
      <c r="A15" s="143" t="s">
        <v>67</v>
      </c>
      <c r="B15" s="149">
        <v>600</v>
      </c>
      <c r="C15" s="149">
        <v>615</v>
      </c>
      <c r="D15" s="149">
        <v>614</v>
      </c>
      <c r="E15" s="149">
        <v>625</v>
      </c>
      <c r="F15" s="146">
        <v>640</v>
      </c>
    </row>
    <row r="16" spans="1:6" ht="24.95" customHeight="1">
      <c r="A16" s="143" t="s">
        <v>68</v>
      </c>
      <c r="B16" s="149">
        <v>1520</v>
      </c>
      <c r="C16" s="149">
        <v>1553</v>
      </c>
      <c r="D16" s="149">
        <v>1660</v>
      </c>
      <c r="E16" s="149">
        <v>1845</v>
      </c>
      <c r="F16" s="146">
        <v>1968</v>
      </c>
    </row>
    <row r="17" spans="1:6" ht="24.95" customHeight="1">
      <c r="A17" s="143" t="s">
        <v>69</v>
      </c>
      <c r="B17" s="149">
        <v>485</v>
      </c>
      <c r="C17" s="149">
        <v>515</v>
      </c>
      <c r="D17" s="149">
        <v>519</v>
      </c>
      <c r="E17" s="149">
        <v>534</v>
      </c>
      <c r="F17" s="146">
        <v>544</v>
      </c>
    </row>
    <row r="18" spans="1:6" ht="24.95" customHeight="1">
      <c r="A18" s="143" t="s">
        <v>73</v>
      </c>
      <c r="B18" s="149">
        <v>2019</v>
      </c>
      <c r="C18" s="149">
        <v>2035</v>
      </c>
      <c r="D18" s="149">
        <v>2080</v>
      </c>
      <c r="E18" s="149">
        <v>1999</v>
      </c>
      <c r="F18" s="146">
        <v>2043</v>
      </c>
    </row>
    <row r="19" spans="1:6" ht="24.95" customHeight="1">
      <c r="A19" s="143" t="s">
        <v>74</v>
      </c>
      <c r="B19" s="149">
        <v>798</v>
      </c>
      <c r="C19" s="149">
        <v>836</v>
      </c>
      <c r="D19" s="149">
        <v>855</v>
      </c>
      <c r="E19" s="149">
        <v>851</v>
      </c>
      <c r="F19" s="146">
        <v>829</v>
      </c>
    </row>
    <row r="20" spans="1:6" ht="24.95" customHeight="1">
      <c r="A20" s="143" t="s">
        <v>71</v>
      </c>
      <c r="B20" s="149">
        <v>1510</v>
      </c>
      <c r="C20" s="149">
        <v>1625</v>
      </c>
      <c r="D20" s="149">
        <v>1753</v>
      </c>
      <c r="E20" s="149">
        <v>1760</v>
      </c>
      <c r="F20" s="146">
        <v>1761</v>
      </c>
    </row>
    <row r="21" spans="1:6" ht="24.95" customHeight="1">
      <c r="A21" s="143" t="s">
        <v>72</v>
      </c>
      <c r="B21" s="149">
        <v>519</v>
      </c>
      <c r="C21" s="149">
        <v>563</v>
      </c>
      <c r="D21" s="149">
        <v>574</v>
      </c>
      <c r="E21" s="149">
        <v>572</v>
      </c>
      <c r="F21" s="146">
        <v>534</v>
      </c>
    </row>
    <row r="22" spans="1:6" ht="24.95" customHeight="1">
      <c r="A22" s="143" t="s">
        <v>76</v>
      </c>
      <c r="B22" s="149">
        <v>668</v>
      </c>
      <c r="C22" s="149">
        <v>752</v>
      </c>
      <c r="D22" s="149">
        <v>734</v>
      </c>
      <c r="E22" s="149">
        <v>863</v>
      </c>
      <c r="F22" s="146">
        <v>887</v>
      </c>
    </row>
    <row r="23" spans="1:6" ht="24.95" customHeight="1">
      <c r="A23" s="143" t="s">
        <v>77</v>
      </c>
      <c r="B23" s="149">
        <v>468</v>
      </c>
      <c r="C23" s="149">
        <v>482</v>
      </c>
      <c r="D23" s="149">
        <v>495</v>
      </c>
      <c r="E23" s="149">
        <v>497</v>
      </c>
      <c r="F23" s="146">
        <v>517</v>
      </c>
    </row>
    <row r="24" spans="1:6" ht="24.95" customHeight="1">
      <c r="A24" s="143" t="s">
        <v>78</v>
      </c>
      <c r="B24" s="149">
        <v>594</v>
      </c>
      <c r="C24" s="149">
        <v>711</v>
      </c>
      <c r="D24" s="149">
        <v>806</v>
      </c>
      <c r="E24" s="149">
        <v>759</v>
      </c>
      <c r="F24" s="146">
        <v>768</v>
      </c>
    </row>
    <row r="25" spans="1:6" ht="24.95" customHeight="1">
      <c r="A25" s="143" t="s">
        <v>142</v>
      </c>
      <c r="B25" s="149">
        <v>886</v>
      </c>
      <c r="C25" s="149">
        <v>912</v>
      </c>
      <c r="D25" s="149">
        <v>965</v>
      </c>
      <c r="E25" s="149">
        <v>941</v>
      </c>
      <c r="F25" s="146">
        <v>913</v>
      </c>
    </row>
    <row r="26" spans="1:6" ht="24.95" customHeight="1">
      <c r="A26" s="143" t="s">
        <v>81</v>
      </c>
      <c r="B26" s="149">
        <v>506</v>
      </c>
      <c r="C26" s="149">
        <v>508</v>
      </c>
      <c r="D26" s="149">
        <v>516</v>
      </c>
      <c r="E26" s="149">
        <v>517</v>
      </c>
      <c r="F26" s="146">
        <v>524</v>
      </c>
    </row>
    <row r="27" spans="1:6" ht="24.95" customHeight="1">
      <c r="A27" s="143" t="s">
        <v>82</v>
      </c>
      <c r="B27" s="149">
        <v>754</v>
      </c>
      <c r="C27" s="149">
        <v>779</v>
      </c>
      <c r="D27" s="149">
        <v>788</v>
      </c>
      <c r="E27" s="149">
        <v>785</v>
      </c>
      <c r="F27" s="146">
        <v>758</v>
      </c>
    </row>
    <row r="28" spans="1:6" ht="24.95" customHeight="1">
      <c r="A28" s="150" t="s">
        <v>83</v>
      </c>
      <c r="B28" s="151">
        <v>969</v>
      </c>
      <c r="C28" s="151">
        <v>1012</v>
      </c>
      <c r="D28" s="151">
        <v>1073</v>
      </c>
      <c r="E28" s="151">
        <v>1084</v>
      </c>
      <c r="F28" s="152">
        <v>1065</v>
      </c>
    </row>
    <row r="29" spans="1:6" ht="24.95" customHeight="1">
      <c r="A29" s="142" t="s">
        <v>128</v>
      </c>
    </row>
    <row r="30" spans="1:6" ht="20.100000000000001" customHeight="1">
      <c r="E30" s="144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H154" sqref="H154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>
      <c r="A1" s="141" t="s">
        <v>145</v>
      </c>
    </row>
    <row r="2" spans="1:3" ht="24.95" customHeight="1">
      <c r="A2" s="147" t="s">
        <v>150</v>
      </c>
      <c r="B2" s="148">
        <v>17</v>
      </c>
      <c r="C2" s="155">
        <v>22</v>
      </c>
    </row>
    <row r="3" spans="1:3" ht="24.95" customHeight="1">
      <c r="A3" s="143" t="s">
        <v>55</v>
      </c>
      <c r="B3" s="149">
        <v>16151</v>
      </c>
      <c r="C3" s="145">
        <v>17859</v>
      </c>
    </row>
    <row r="4" spans="1:3" ht="24.95" customHeight="1">
      <c r="A4" s="143" t="s">
        <v>56</v>
      </c>
      <c r="B4" s="149">
        <v>1260</v>
      </c>
      <c r="C4" s="146">
        <v>1235</v>
      </c>
    </row>
    <row r="5" spans="1:3" ht="24.95" customHeight="1">
      <c r="A5" s="143" t="s">
        <v>57</v>
      </c>
      <c r="B5" s="149">
        <v>2474</v>
      </c>
      <c r="C5" s="146">
        <v>2479</v>
      </c>
    </row>
    <row r="6" spans="1:3" ht="24.95" customHeight="1">
      <c r="A6" s="143" t="s">
        <v>58</v>
      </c>
      <c r="B6" s="149">
        <v>4547</v>
      </c>
      <c r="C6" s="146">
        <v>4672</v>
      </c>
    </row>
    <row r="7" spans="1:3" ht="24.95" customHeight="1">
      <c r="A7" s="143" t="s">
        <v>59</v>
      </c>
      <c r="B7" s="149">
        <v>3326</v>
      </c>
      <c r="C7" s="146">
        <v>3254</v>
      </c>
    </row>
    <row r="8" spans="1:3" ht="24.95" customHeight="1">
      <c r="A8" s="143" t="s">
        <v>60</v>
      </c>
      <c r="B8" s="149">
        <v>9212</v>
      </c>
      <c r="C8" s="146">
        <v>9230</v>
      </c>
    </row>
    <row r="9" spans="1:3" ht="24.95" customHeight="1">
      <c r="A9" s="143" t="s">
        <v>61</v>
      </c>
      <c r="B9" s="149">
        <v>1087</v>
      </c>
      <c r="C9" s="146">
        <v>1098</v>
      </c>
    </row>
    <row r="10" spans="1:3" ht="24.95" customHeight="1">
      <c r="A10" s="143" t="s">
        <v>62</v>
      </c>
      <c r="B10" s="149">
        <v>3494</v>
      </c>
      <c r="C10" s="146">
        <v>3384</v>
      </c>
    </row>
    <row r="11" spans="1:3" ht="24.95" customHeight="1">
      <c r="A11" s="143" t="s">
        <v>63</v>
      </c>
      <c r="B11" s="149">
        <v>2746</v>
      </c>
      <c r="C11" s="146">
        <v>2678</v>
      </c>
    </row>
    <row r="12" spans="1:3" ht="24.95" customHeight="1">
      <c r="A12" s="143" t="s">
        <v>64</v>
      </c>
      <c r="B12" s="149">
        <v>1506</v>
      </c>
      <c r="C12" s="146">
        <v>1422</v>
      </c>
    </row>
    <row r="13" spans="1:3" ht="24.95" customHeight="1">
      <c r="A13" s="143" t="s">
        <v>65</v>
      </c>
      <c r="B13" s="149">
        <v>8275</v>
      </c>
      <c r="C13" s="146">
        <v>8016</v>
      </c>
    </row>
    <row r="14" spans="1:3" ht="24.95" customHeight="1">
      <c r="A14" s="143" t="s">
        <v>66</v>
      </c>
      <c r="B14" s="149">
        <v>5696</v>
      </c>
      <c r="C14" s="146">
        <v>5990</v>
      </c>
    </row>
    <row r="15" spans="1:3" ht="24.95" customHeight="1">
      <c r="A15" s="143" t="s">
        <v>67</v>
      </c>
      <c r="B15" s="149">
        <v>1816</v>
      </c>
      <c r="C15" s="146">
        <v>1739</v>
      </c>
    </row>
    <row r="16" spans="1:3" ht="24.95" customHeight="1">
      <c r="A16" s="143" t="s">
        <v>68</v>
      </c>
      <c r="B16" s="149">
        <v>5386</v>
      </c>
      <c r="C16" s="146">
        <v>5593</v>
      </c>
    </row>
    <row r="17" spans="1:3" ht="24.95" customHeight="1">
      <c r="A17" s="143" t="s">
        <v>69</v>
      </c>
      <c r="B17" s="149">
        <v>1600</v>
      </c>
      <c r="C17" s="146">
        <v>1555</v>
      </c>
    </row>
    <row r="18" spans="1:3" ht="24.95" customHeight="1">
      <c r="A18" s="143" t="s">
        <v>73</v>
      </c>
      <c r="B18" s="149">
        <v>5517</v>
      </c>
      <c r="C18" s="146">
        <v>5433</v>
      </c>
    </row>
    <row r="19" spans="1:3" ht="24.95" customHeight="1">
      <c r="A19" s="143" t="s">
        <v>74</v>
      </c>
      <c r="B19" s="149">
        <v>2686</v>
      </c>
      <c r="C19" s="146">
        <v>2528</v>
      </c>
    </row>
    <row r="20" spans="1:3" ht="24.95" customHeight="1">
      <c r="A20" s="143" t="s">
        <v>71</v>
      </c>
      <c r="B20" s="149">
        <v>5314</v>
      </c>
      <c r="C20" s="146">
        <v>5020</v>
      </c>
    </row>
    <row r="21" spans="1:3" ht="24.95" customHeight="1">
      <c r="A21" s="143" t="s">
        <v>72</v>
      </c>
      <c r="B21" s="149">
        <v>1794</v>
      </c>
      <c r="C21" s="146">
        <v>1597</v>
      </c>
    </row>
    <row r="22" spans="1:3" ht="24.95" customHeight="1">
      <c r="A22" s="143" t="s">
        <v>76</v>
      </c>
      <c r="B22" s="149">
        <v>2526</v>
      </c>
      <c r="C22" s="146">
        <v>2484</v>
      </c>
    </row>
    <row r="23" spans="1:3" ht="24.95" customHeight="1">
      <c r="A23" s="143" t="s">
        <v>77</v>
      </c>
      <c r="B23" s="149">
        <v>1567</v>
      </c>
      <c r="C23" s="146">
        <v>1555</v>
      </c>
    </row>
    <row r="24" spans="1:3" ht="24.95" customHeight="1">
      <c r="A24" s="143" t="s">
        <v>78</v>
      </c>
      <c r="B24" s="149">
        <v>2277</v>
      </c>
      <c r="C24" s="153">
        <v>2204</v>
      </c>
    </row>
    <row r="25" spans="1:3" ht="24.95" customHeight="1">
      <c r="A25" s="143" t="s">
        <v>142</v>
      </c>
      <c r="B25" s="149">
        <v>2961</v>
      </c>
      <c r="C25" s="146">
        <v>2757</v>
      </c>
    </row>
    <row r="26" spans="1:3" ht="24.95" customHeight="1">
      <c r="A26" s="143" t="s">
        <v>81</v>
      </c>
      <c r="B26" s="149">
        <v>1552</v>
      </c>
      <c r="C26" s="146">
        <v>1471</v>
      </c>
    </row>
    <row r="27" spans="1:3" ht="24.95" customHeight="1">
      <c r="A27" s="143" t="s">
        <v>82</v>
      </c>
      <c r="B27" s="149">
        <v>2483</v>
      </c>
      <c r="C27" s="146">
        <v>2248</v>
      </c>
    </row>
    <row r="28" spans="1:3" ht="24.95" customHeight="1">
      <c r="A28" s="150" t="s">
        <v>83</v>
      </c>
      <c r="B28" s="151">
        <v>3209</v>
      </c>
      <c r="C28" s="152">
        <v>3051</v>
      </c>
    </row>
    <row r="29" spans="1:3" ht="24.95" customHeight="1">
      <c r="A29" s="142" t="s">
        <v>128</v>
      </c>
    </row>
    <row r="30" spans="1:3" ht="24.95" customHeight="1">
      <c r="B30" s="144"/>
      <c r="C30" s="144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H154" sqref="H154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>
      <c r="A1" s="141" t="s">
        <v>144</v>
      </c>
    </row>
    <row r="2" spans="1:11" ht="24.95" customHeight="1">
      <c r="A2" s="147" t="s">
        <v>150</v>
      </c>
      <c r="B2" s="148">
        <v>17</v>
      </c>
      <c r="C2" s="158" t="s">
        <v>146</v>
      </c>
      <c r="D2" s="143"/>
      <c r="E2" s="143"/>
      <c r="F2" s="143"/>
      <c r="G2" s="143"/>
      <c r="H2" s="143"/>
      <c r="I2" s="143"/>
      <c r="J2" s="143"/>
      <c r="K2" s="143"/>
    </row>
    <row r="3" spans="1:11" ht="24.95" customHeight="1">
      <c r="A3" s="143" t="s">
        <v>55</v>
      </c>
      <c r="B3" s="149">
        <v>6376</v>
      </c>
      <c r="C3" s="145">
        <v>7324</v>
      </c>
    </row>
    <row r="4" spans="1:11" ht="24.95" customHeight="1">
      <c r="A4" s="143" t="s">
        <v>56</v>
      </c>
      <c r="B4" s="149">
        <v>448</v>
      </c>
      <c r="C4" s="146">
        <v>430</v>
      </c>
    </row>
    <row r="5" spans="1:11" ht="24.95" customHeight="1">
      <c r="A5" s="143" t="s">
        <v>57</v>
      </c>
      <c r="B5" s="149">
        <v>827</v>
      </c>
      <c r="C5" s="146">
        <v>865</v>
      </c>
    </row>
    <row r="6" spans="1:11" ht="24.95" customHeight="1">
      <c r="A6" s="143" t="s">
        <v>58</v>
      </c>
      <c r="B6" s="149">
        <v>1467</v>
      </c>
      <c r="C6" s="146">
        <v>1971</v>
      </c>
    </row>
    <row r="7" spans="1:11" ht="24.95" customHeight="1">
      <c r="A7" s="143" t="s">
        <v>59</v>
      </c>
      <c r="B7" s="149">
        <v>1130</v>
      </c>
      <c r="C7" s="146">
        <v>1141</v>
      </c>
    </row>
    <row r="8" spans="1:11" ht="24.95" customHeight="1">
      <c r="A8" s="143" t="s">
        <v>60</v>
      </c>
      <c r="B8" s="149">
        <v>3356</v>
      </c>
      <c r="C8" s="146">
        <v>3514</v>
      </c>
    </row>
    <row r="9" spans="1:11" ht="24.95" customHeight="1">
      <c r="A9" s="143" t="s">
        <v>61</v>
      </c>
      <c r="B9" s="149">
        <v>372</v>
      </c>
      <c r="C9" s="146">
        <v>383</v>
      </c>
    </row>
    <row r="10" spans="1:11" ht="24.95" customHeight="1">
      <c r="A10" s="143" t="s">
        <v>62</v>
      </c>
      <c r="B10" s="149">
        <v>1083</v>
      </c>
      <c r="C10" s="146">
        <v>1083</v>
      </c>
    </row>
    <row r="11" spans="1:11" ht="24.95" customHeight="1">
      <c r="A11" s="143" t="s">
        <v>63</v>
      </c>
      <c r="B11" s="149">
        <v>914</v>
      </c>
      <c r="C11" s="146">
        <v>924</v>
      </c>
    </row>
    <row r="12" spans="1:11" ht="24.95" customHeight="1">
      <c r="A12" s="143" t="s">
        <v>64</v>
      </c>
      <c r="B12" s="149">
        <v>526</v>
      </c>
      <c r="C12" s="146">
        <v>516</v>
      </c>
    </row>
    <row r="13" spans="1:11" ht="24.95" customHeight="1">
      <c r="A13" s="143" t="s">
        <v>65</v>
      </c>
      <c r="B13" s="149">
        <v>3323</v>
      </c>
      <c r="C13" s="146">
        <v>3282</v>
      </c>
    </row>
    <row r="14" spans="1:11" ht="24.95" customHeight="1">
      <c r="A14" s="143" t="s">
        <v>66</v>
      </c>
      <c r="B14" s="149">
        <v>1908</v>
      </c>
      <c r="C14" s="146">
        <v>2148</v>
      </c>
    </row>
    <row r="15" spans="1:11" ht="24.95" customHeight="1">
      <c r="A15" s="143" t="s">
        <v>67</v>
      </c>
      <c r="B15" s="149">
        <v>625</v>
      </c>
      <c r="C15" s="146">
        <v>640</v>
      </c>
    </row>
    <row r="16" spans="1:11" ht="24.95" customHeight="1">
      <c r="A16" s="143" t="s">
        <v>68</v>
      </c>
      <c r="B16" s="149">
        <v>1845</v>
      </c>
      <c r="C16" s="146">
        <v>1968</v>
      </c>
    </row>
    <row r="17" spans="1:3" ht="24.95" customHeight="1">
      <c r="A17" s="143" t="s">
        <v>69</v>
      </c>
      <c r="B17" s="149">
        <v>534</v>
      </c>
      <c r="C17" s="146">
        <v>544</v>
      </c>
    </row>
    <row r="18" spans="1:3" ht="24.95" customHeight="1">
      <c r="A18" s="143" t="s">
        <v>73</v>
      </c>
      <c r="B18" s="149">
        <v>1999</v>
      </c>
      <c r="C18" s="146">
        <v>2043</v>
      </c>
    </row>
    <row r="19" spans="1:3" ht="24.95" customHeight="1">
      <c r="A19" s="143" t="s">
        <v>74</v>
      </c>
      <c r="B19" s="149">
        <v>851</v>
      </c>
      <c r="C19" s="146">
        <v>829</v>
      </c>
    </row>
    <row r="20" spans="1:3" ht="24.95" customHeight="1">
      <c r="A20" s="143" t="s">
        <v>71</v>
      </c>
      <c r="B20" s="149">
        <v>1760</v>
      </c>
      <c r="C20" s="146">
        <v>1761</v>
      </c>
    </row>
    <row r="21" spans="1:3" ht="24.95" customHeight="1">
      <c r="A21" s="143" t="s">
        <v>72</v>
      </c>
      <c r="B21" s="149">
        <v>572</v>
      </c>
      <c r="C21" s="146">
        <v>534</v>
      </c>
    </row>
    <row r="22" spans="1:3" ht="24.95" customHeight="1">
      <c r="A22" s="143" t="s">
        <v>76</v>
      </c>
      <c r="B22" s="149">
        <v>863</v>
      </c>
      <c r="C22" s="146">
        <v>887</v>
      </c>
    </row>
    <row r="23" spans="1:3" ht="24.95" customHeight="1">
      <c r="A23" s="143" t="s">
        <v>77</v>
      </c>
      <c r="B23" s="149">
        <v>497</v>
      </c>
      <c r="C23" s="146">
        <v>517</v>
      </c>
    </row>
    <row r="24" spans="1:3" ht="24.95" customHeight="1">
      <c r="A24" s="143" t="s">
        <v>78</v>
      </c>
      <c r="B24" s="149">
        <v>759</v>
      </c>
      <c r="C24" s="146">
        <v>768</v>
      </c>
    </row>
    <row r="25" spans="1:3" ht="24.95" customHeight="1">
      <c r="A25" s="143" t="s">
        <v>142</v>
      </c>
      <c r="B25" s="149">
        <v>941</v>
      </c>
      <c r="C25" s="146">
        <v>913</v>
      </c>
    </row>
    <row r="26" spans="1:3" ht="24.95" customHeight="1">
      <c r="A26" s="143" t="s">
        <v>81</v>
      </c>
      <c r="B26" s="149">
        <v>517</v>
      </c>
      <c r="C26" s="146">
        <v>524</v>
      </c>
    </row>
    <row r="27" spans="1:3" ht="24.95" customHeight="1">
      <c r="A27" s="143" t="s">
        <v>82</v>
      </c>
      <c r="B27" s="149">
        <v>785</v>
      </c>
      <c r="C27" s="146">
        <v>758</v>
      </c>
    </row>
    <row r="28" spans="1:3" ht="24.95" customHeight="1">
      <c r="A28" s="150" t="s">
        <v>83</v>
      </c>
      <c r="B28" s="151">
        <v>1084</v>
      </c>
      <c r="C28" s="152">
        <v>1065</v>
      </c>
    </row>
    <row r="29" spans="1:3" ht="24.95" customHeight="1">
      <c r="A29" s="142" t="s">
        <v>128</v>
      </c>
    </row>
    <row r="30" spans="1:3" ht="20.100000000000001" customHeight="1">
      <c r="C30" s="144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97" t="s">
        <v>8</v>
      </c>
      <c r="C2" s="198"/>
      <c r="D2" s="201" t="s">
        <v>13</v>
      </c>
      <c r="E2" s="15"/>
      <c r="F2" s="197" t="s">
        <v>4</v>
      </c>
      <c r="G2" s="16"/>
      <c r="H2" s="17"/>
      <c r="I2" s="18" t="s">
        <v>5</v>
      </c>
      <c r="J2" s="19"/>
      <c r="K2" s="183" t="s">
        <v>6</v>
      </c>
      <c r="L2" s="185" t="s">
        <v>7</v>
      </c>
      <c r="M2" s="20" t="s">
        <v>20</v>
      </c>
      <c r="N2" s="20" t="s">
        <v>22</v>
      </c>
      <c r="O2" s="20" t="s">
        <v>24</v>
      </c>
      <c r="P2" s="187" t="s">
        <v>25</v>
      </c>
    </row>
    <row r="3" spans="1:16" ht="15.75" customHeight="1">
      <c r="A3" s="21"/>
      <c r="B3" s="199"/>
      <c r="C3" s="200"/>
      <c r="D3" s="202"/>
      <c r="E3" s="22"/>
      <c r="F3" s="199"/>
      <c r="G3" s="23"/>
      <c r="H3" s="24" t="s">
        <v>0</v>
      </c>
      <c r="I3" s="24" t="s">
        <v>1</v>
      </c>
      <c r="J3" s="24" t="s">
        <v>2</v>
      </c>
      <c r="K3" s="184"/>
      <c r="L3" s="186"/>
      <c r="M3" s="26" t="s">
        <v>21</v>
      </c>
      <c r="N3" s="26" t="s">
        <v>23</v>
      </c>
      <c r="O3" s="26" t="s">
        <v>44</v>
      </c>
      <c r="P3" s="188"/>
    </row>
    <row r="4" spans="1:16" ht="13.5" customHeight="1">
      <c r="B4" s="190" t="s">
        <v>9</v>
      </c>
      <c r="C4" s="20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90"/>
      <c r="C5" s="18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90"/>
      <c r="C6" s="18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90"/>
      <c r="C7" s="18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90"/>
      <c r="C8" s="18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90"/>
      <c r="C9" s="18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90"/>
      <c r="C10" s="18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90"/>
      <c r="C11" s="18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90" t="s">
        <v>11</v>
      </c>
      <c r="C12" s="18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90"/>
      <c r="C13" s="18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90"/>
      <c r="C14" s="18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90"/>
      <c r="C15" s="18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90"/>
      <c r="C16" s="18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90"/>
      <c r="C17" s="18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90"/>
      <c r="C18" s="18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90"/>
      <c r="C19" s="18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90"/>
      <c r="C20" s="18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90"/>
      <c r="C21" s="18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90"/>
      <c r="C22" s="18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90"/>
      <c r="C23" s="18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90"/>
      <c r="C24" s="18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90"/>
      <c r="C25" s="18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90"/>
      <c r="C26" s="18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90"/>
      <c r="C27" s="18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90"/>
      <c r="C28" s="18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90"/>
      <c r="C29" s="18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90"/>
      <c r="C30" s="18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90"/>
      <c r="C31" s="18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90"/>
      <c r="C32" s="18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90"/>
      <c r="C33" s="18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90"/>
      <c r="C34" s="18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90"/>
      <c r="C35" s="18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90"/>
      <c r="C36" s="18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90"/>
      <c r="C37" s="18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90"/>
      <c r="C38" s="18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90"/>
      <c r="C39" s="18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90"/>
      <c r="C40" s="18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90"/>
      <c r="C41" s="18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90"/>
      <c r="C42" s="18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90"/>
      <c r="C43" s="18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90"/>
      <c r="C44" s="18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90"/>
      <c r="C45" s="18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90"/>
      <c r="C46" s="18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90"/>
      <c r="C47" s="18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90"/>
      <c r="C48" s="18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90"/>
      <c r="C49" s="18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90"/>
      <c r="C50" s="18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90"/>
      <c r="C51" s="18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91"/>
      <c r="C52" s="196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92"/>
      <c r="C53" s="193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92"/>
      <c r="C54" s="193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92"/>
      <c r="C55" s="193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92"/>
      <c r="C56" s="193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92"/>
      <c r="C57" s="194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92"/>
      <c r="C58" s="194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7"/>
      <c r="C59" s="195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90" t="s">
        <v>18</v>
      </c>
      <c r="C60" s="18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90"/>
      <c r="C61" s="18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90"/>
      <c r="C62" s="18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90"/>
      <c r="C63" s="18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90"/>
      <c r="C64" s="18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90"/>
      <c r="C65" s="18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90"/>
      <c r="C66" s="18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90"/>
      <c r="C67" s="18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90"/>
      <c r="C68" s="18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90"/>
      <c r="C69" s="18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90"/>
      <c r="C70" s="18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90"/>
      <c r="C71" s="18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90"/>
      <c r="C72" s="18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90"/>
      <c r="C73" s="18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90"/>
      <c r="C74" s="18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90"/>
      <c r="C75" s="18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90"/>
      <c r="C76" s="18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90"/>
      <c r="C77" s="18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90"/>
      <c r="C78" s="18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90"/>
      <c r="C79" s="18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90"/>
      <c r="C80" s="18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90"/>
      <c r="C81" s="18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90"/>
      <c r="C82" s="18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90"/>
      <c r="C83" s="18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90"/>
      <c r="C84" s="18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90"/>
      <c r="C85" s="18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90"/>
      <c r="C86" s="18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90"/>
      <c r="C87" s="18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04" t="s">
        <v>88</v>
      </c>
      <c r="F2" s="204"/>
      <c r="G2" s="204"/>
      <c r="H2" s="204"/>
      <c r="I2" s="204"/>
      <c r="J2" s="58"/>
      <c r="K2" s="57"/>
      <c r="L2" s="59"/>
      <c r="M2" s="204" t="s">
        <v>101</v>
      </c>
      <c r="N2" s="204"/>
      <c r="O2" s="204"/>
      <c r="P2" s="204"/>
      <c r="Q2" s="204"/>
      <c r="R2" s="204"/>
      <c r="S2" s="204"/>
      <c r="T2" s="59"/>
      <c r="U2" s="52"/>
      <c r="V2" s="206" t="s">
        <v>95</v>
      </c>
      <c r="W2" s="207"/>
      <c r="X2" s="208"/>
      <c r="Y2" s="206" t="s">
        <v>98</v>
      </c>
      <c r="Z2" s="208"/>
    </row>
    <row r="3" spans="1:26" ht="14.25" customHeight="1">
      <c r="A3" s="188" t="s">
        <v>8</v>
      </c>
      <c r="B3" s="188"/>
      <c r="C3" s="225"/>
      <c r="D3" s="205" t="s">
        <v>86</v>
      </c>
      <c r="E3" s="205"/>
      <c r="F3" s="205"/>
      <c r="G3" s="205" t="s">
        <v>87</v>
      </c>
      <c r="H3" s="205"/>
      <c r="I3" s="205"/>
      <c r="J3" s="205" t="s">
        <v>89</v>
      </c>
      <c r="K3" s="65"/>
      <c r="L3" s="199" t="s">
        <v>93</v>
      </c>
      <c r="M3" s="199"/>
      <c r="N3" s="199"/>
      <c r="O3" s="23"/>
      <c r="P3" s="65"/>
      <c r="Q3" s="199" t="s">
        <v>94</v>
      </c>
      <c r="R3" s="199"/>
      <c r="S3" s="199"/>
      <c r="T3" s="23"/>
      <c r="U3" s="209" t="s">
        <v>89</v>
      </c>
      <c r="V3" s="209" t="s">
        <v>96</v>
      </c>
      <c r="W3" s="209" t="s">
        <v>97</v>
      </c>
      <c r="X3" s="214" t="s">
        <v>89</v>
      </c>
      <c r="Y3" s="209" t="s">
        <v>99</v>
      </c>
      <c r="Z3" s="211" t="s">
        <v>100</v>
      </c>
    </row>
    <row r="4" spans="1:26" ht="14.25" customHeight="1">
      <c r="A4" s="188"/>
      <c r="B4" s="188"/>
      <c r="C4" s="225"/>
      <c r="D4" s="205"/>
      <c r="E4" s="205"/>
      <c r="F4" s="205"/>
      <c r="G4" s="205"/>
      <c r="H4" s="205"/>
      <c r="I4" s="205"/>
      <c r="J4" s="205"/>
      <c r="K4" s="205" t="s">
        <v>0</v>
      </c>
      <c r="L4" s="205"/>
      <c r="M4" s="205"/>
      <c r="N4" s="205" t="s">
        <v>91</v>
      </c>
      <c r="O4" s="205" t="s">
        <v>92</v>
      </c>
      <c r="P4" s="205" t="s">
        <v>0</v>
      </c>
      <c r="Q4" s="205"/>
      <c r="R4" s="205"/>
      <c r="S4" s="205" t="s">
        <v>91</v>
      </c>
      <c r="T4" s="205" t="s">
        <v>92</v>
      </c>
      <c r="U4" s="210"/>
      <c r="V4" s="210"/>
      <c r="W4" s="210"/>
      <c r="X4" s="215"/>
      <c r="Y4" s="210"/>
      <c r="Z4" s="21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5"/>
      <c r="K5" s="54" t="s">
        <v>90</v>
      </c>
      <c r="L5" s="54" t="s">
        <v>1</v>
      </c>
      <c r="M5" s="54" t="s">
        <v>2</v>
      </c>
      <c r="N5" s="205"/>
      <c r="O5" s="205"/>
      <c r="P5" s="54" t="s">
        <v>90</v>
      </c>
      <c r="Q5" s="54" t="s">
        <v>1</v>
      </c>
      <c r="R5" s="54" t="s">
        <v>2</v>
      </c>
      <c r="S5" s="205"/>
      <c r="T5" s="205"/>
      <c r="U5" s="202"/>
      <c r="V5" s="202"/>
      <c r="W5" s="202"/>
      <c r="X5" s="216"/>
      <c r="Y5" s="202"/>
      <c r="Z5" s="213"/>
    </row>
    <row r="6" spans="1:26" ht="18" customHeight="1">
      <c r="A6" s="190" t="s">
        <v>18</v>
      </c>
      <c r="B6" s="224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90"/>
      <c r="B7" s="224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90"/>
      <c r="B8" s="224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90"/>
      <c r="B9" s="224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17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18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18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23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17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18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18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23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17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18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18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23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17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18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18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23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17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18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18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23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17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18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18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23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17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18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18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23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17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20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18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21"/>
      <c r="AA39" s="29"/>
      <c r="AB39" s="3">
        <v>15579</v>
      </c>
    </row>
    <row r="40" spans="1:28" ht="18" customHeight="1">
      <c r="A40" s="29"/>
      <c r="B40" s="218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21"/>
      <c r="AA40" s="29"/>
      <c r="AB40" s="3">
        <v>6494</v>
      </c>
    </row>
    <row r="41" spans="1:28" ht="18" customHeight="1" thickBot="1">
      <c r="A41" s="32"/>
      <c r="B41" s="219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22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07" t="s">
        <v>103</v>
      </c>
      <c r="B2" s="207"/>
      <c r="C2" s="208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9" t="s">
        <v>102</v>
      </c>
      <c r="C12" s="229"/>
      <c r="D12" s="1"/>
      <c r="E12" s="1"/>
      <c r="I12" s="3" t="s">
        <v>122</v>
      </c>
    </row>
    <row r="13" spans="1:10" ht="30" customHeight="1">
      <c r="A13" s="206" t="s">
        <v>103</v>
      </c>
      <c r="B13" s="207"/>
      <c r="C13" s="208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6" t="s">
        <v>18</v>
      </c>
      <c r="B14" s="226">
        <v>11</v>
      </c>
      <c r="C14" s="226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8"/>
      <c r="B15" s="188"/>
      <c r="C15" s="188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88"/>
      <c r="B16" s="188"/>
      <c r="C16" s="188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7"/>
      <c r="B17" s="227"/>
      <c r="C17" s="227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8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8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8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7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6" t="s">
        <v>18</v>
      </c>
      <c r="B22" s="188">
        <v>13</v>
      </c>
      <c r="C22" s="226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8"/>
      <c r="B23" s="188"/>
      <c r="C23" s="188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8"/>
      <c r="B24" s="188"/>
      <c r="C24" s="188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7"/>
      <c r="B25" s="188"/>
      <c r="C25" s="227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8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8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8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7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8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8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8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8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8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8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8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7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08" t="s">
        <v>103</v>
      </c>
      <c r="B2" s="234"/>
      <c r="C2" s="234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08" t="s">
        <v>103</v>
      </c>
      <c r="B10" s="234"/>
      <c r="C10" s="234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6" t="s">
        <v>18</v>
      </c>
      <c r="B11" s="226">
        <v>13</v>
      </c>
      <c r="C11" s="226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8"/>
      <c r="B12" s="188"/>
      <c r="C12" s="188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8"/>
      <c r="B13" s="188"/>
      <c r="C13" s="188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33"/>
      <c r="B14" s="233"/>
      <c r="C14" s="233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6"/>
      <c r="B15" s="226">
        <v>14</v>
      </c>
      <c r="C15" s="226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8"/>
      <c r="B16" s="188"/>
      <c r="C16" s="188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8"/>
      <c r="B17" s="188"/>
      <c r="C17" s="188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33"/>
      <c r="B18" s="233"/>
      <c r="C18" s="233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30"/>
      <c r="B19" s="230">
        <v>15</v>
      </c>
      <c r="C19" s="230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31"/>
      <c r="B20" s="231"/>
      <c r="C20" s="231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31"/>
      <c r="B21" s="231"/>
      <c r="C21" s="231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32"/>
      <c r="B22" s="232"/>
      <c r="C22" s="232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30"/>
      <c r="B23" s="230">
        <v>16</v>
      </c>
      <c r="C23" s="230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31"/>
      <c r="B24" s="231"/>
      <c r="C24" s="231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31"/>
      <c r="B25" s="231"/>
      <c r="C25" s="231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32"/>
      <c r="B26" s="232"/>
      <c r="C26" s="232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2016-12-09T02:23:43Z</cp:lastPrinted>
  <dcterms:created xsi:type="dcterms:W3CDTF">1997-01-08T22:48:59Z</dcterms:created>
  <dcterms:modified xsi:type="dcterms:W3CDTF">2023-03-14T07:18:13Z</dcterms:modified>
</cp:coreProperties>
</file>