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FF23395-351C-47BB-8DF0-F803630DB0C6}" xr6:coauthVersionLast="36" xr6:coauthVersionMax="36" xr10:uidLastSave="{00000000-0000-0000-0000-000000000000}"/>
  <bookViews>
    <workbookView xWindow="0" yWindow="0" windowWidth="16260" windowHeight="12435" tabRatio="807"/>
  </bookViews>
  <sheets>
    <sheet name="20-30" sheetId="57" r:id="rId1"/>
  </sheets>
  <definedNames>
    <definedName name="_xlnm.Print_Area" localSheetId="0">'20-30'!$A$1:$L$20</definedName>
  </definedNames>
  <calcPr calcId="191029" iterate="1"/>
</workbook>
</file>

<file path=xl/calcChain.xml><?xml version="1.0" encoding="utf-8"?>
<calcChain xmlns="http://schemas.openxmlformats.org/spreadsheetml/2006/main">
  <c r="H18" i="57" l="1"/>
  <c r="J18" i="57"/>
  <c r="G18" i="57"/>
  <c r="D18" i="57"/>
  <c r="K18" i="57" s="1"/>
</calcChain>
</file>

<file path=xl/sharedStrings.xml><?xml version="1.0" encoding="utf-8"?>
<sst xmlns="http://schemas.openxmlformats.org/spreadsheetml/2006/main" count="31" uniqueCount="16">
  <si>
    <t>（単位：人）</t>
  </si>
  <si>
    <t>年度</t>
  </si>
  <si>
    <t>一般</t>
  </si>
  <si>
    <t>高校・大学生</t>
  </si>
  <si>
    <t>小・中学生・就学前児童</t>
  </si>
  <si>
    <t>観覧者
合計</t>
  </si>
  <si>
    <t>計</t>
  </si>
  <si>
    <t>個人</t>
  </si>
  <si>
    <t>団体</t>
  </si>
  <si>
    <t>平成13年度</t>
  </si>
  <si>
    <t>資料：佐久市立近代美術館</t>
  </si>
  <si>
    <t>20-30　近代美術館の利用状況</t>
    <phoneticPr fontId="2"/>
  </si>
  <si>
    <t xml:space="preserve"> </t>
    <phoneticPr fontId="2"/>
  </si>
  <si>
    <t>無料区域等利用者</t>
    <rPh sb="0" eb="2">
      <t>ムリョウ</t>
    </rPh>
    <rPh sb="2" eb="4">
      <t>クイキ</t>
    </rPh>
    <rPh sb="4" eb="5">
      <t>トウ</t>
    </rPh>
    <rPh sb="5" eb="7">
      <t>リヨウ</t>
    </rPh>
    <rPh sb="7" eb="8">
      <t>シャ</t>
    </rPh>
    <phoneticPr fontId="2"/>
  </si>
  <si>
    <t>―</t>
    <phoneticPr fontId="2"/>
  </si>
  <si>
    <t>平成14年度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</si>
</sst>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Normal="100" zoomScaleSheetLayoutView="115" workbookViewId="0">
      <selection activeCell="A4" sqref="A4"/>
    </sheetView>
  </sheetViews>
  <sheetFormatPr defaultRowHeight="14.25"/>
  <cols>
    <col min="1" max="1" width="11.125" style="2" customWidth="1"/>
    <col min="2" max="7" width="7.375" style="2" customWidth="1"/>
    <col min="8" max="12" width="8.125" style="2" customWidth="1"/>
    <col min="13" max="16384" width="9" style="2"/>
  </cols>
  <sheetData>
    <row r="1" spans="1:12" ht="19.5" customHeight="1" thickBot="1">
      <c r="A1" s="1" t="s">
        <v>11</v>
      </c>
      <c r="F1" s="3"/>
      <c r="L1" s="4" t="s">
        <v>0</v>
      </c>
    </row>
    <row r="2" spans="1:12" ht="16.5" customHeight="1">
      <c r="A2" s="48" t="s">
        <v>1</v>
      </c>
      <c r="B2" s="50" t="s">
        <v>2</v>
      </c>
      <c r="C2" s="51"/>
      <c r="D2" s="52"/>
      <c r="E2" s="50" t="s">
        <v>3</v>
      </c>
      <c r="F2" s="51"/>
      <c r="G2" s="52"/>
      <c r="H2" s="50" t="s">
        <v>4</v>
      </c>
      <c r="I2" s="51"/>
      <c r="J2" s="51"/>
      <c r="K2" s="55" t="s">
        <v>5</v>
      </c>
      <c r="L2" s="53" t="s">
        <v>13</v>
      </c>
    </row>
    <row r="3" spans="1:12">
      <c r="A3" s="49"/>
      <c r="B3" s="5" t="s">
        <v>7</v>
      </c>
      <c r="C3" s="5" t="s">
        <v>8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11" t="s">
        <v>6</v>
      </c>
      <c r="K3" s="56"/>
      <c r="L3" s="54"/>
    </row>
    <row r="4" spans="1:12" ht="20.100000000000001" hidden="1" customHeight="1">
      <c r="A4" s="22" t="s">
        <v>9</v>
      </c>
      <c r="B4" s="19">
        <v>19526</v>
      </c>
      <c r="C4" s="13">
        <v>4117</v>
      </c>
      <c r="D4" s="14">
        <v>23643</v>
      </c>
      <c r="E4" s="25">
        <v>282</v>
      </c>
      <c r="F4" s="13">
        <v>123</v>
      </c>
      <c r="G4" s="14">
        <v>405</v>
      </c>
      <c r="H4" s="25">
        <v>1045</v>
      </c>
      <c r="I4" s="13">
        <v>1354</v>
      </c>
      <c r="J4" s="14">
        <v>2399</v>
      </c>
      <c r="K4" s="28">
        <v>26447</v>
      </c>
      <c r="L4" s="35" t="s">
        <v>14</v>
      </c>
    </row>
    <row r="5" spans="1:12" ht="20.100000000000001" customHeight="1">
      <c r="A5" s="23" t="s">
        <v>15</v>
      </c>
      <c r="B5" s="20">
        <v>10516</v>
      </c>
      <c r="C5" s="15">
        <v>1335</v>
      </c>
      <c r="D5" s="16">
        <v>11851</v>
      </c>
      <c r="E5" s="26">
        <v>179</v>
      </c>
      <c r="F5" s="15">
        <v>246</v>
      </c>
      <c r="G5" s="16">
        <v>425</v>
      </c>
      <c r="H5" s="26">
        <v>560</v>
      </c>
      <c r="I5" s="15">
        <v>694</v>
      </c>
      <c r="J5" s="16">
        <v>1254</v>
      </c>
      <c r="K5" s="29">
        <v>13530</v>
      </c>
      <c r="L5" s="12" t="s">
        <v>14</v>
      </c>
    </row>
    <row r="6" spans="1:12" ht="20.100000000000001" customHeight="1">
      <c r="A6" s="23">
        <v>15</v>
      </c>
      <c r="B6" s="20">
        <v>11328</v>
      </c>
      <c r="C6" s="15">
        <v>1813</v>
      </c>
      <c r="D6" s="16">
        <v>13141</v>
      </c>
      <c r="E6" s="26">
        <v>344</v>
      </c>
      <c r="F6" s="15">
        <v>342</v>
      </c>
      <c r="G6" s="16">
        <v>686</v>
      </c>
      <c r="H6" s="26">
        <v>1009</v>
      </c>
      <c r="I6" s="15">
        <v>144</v>
      </c>
      <c r="J6" s="16">
        <v>1153</v>
      </c>
      <c r="K6" s="29">
        <v>14980</v>
      </c>
      <c r="L6" s="12" t="s">
        <v>14</v>
      </c>
    </row>
    <row r="7" spans="1:12" ht="20.100000000000001" customHeight="1">
      <c r="A7" s="23">
        <v>16</v>
      </c>
      <c r="B7" s="20">
        <v>9689</v>
      </c>
      <c r="C7" s="15">
        <v>1946</v>
      </c>
      <c r="D7" s="16">
        <v>11635</v>
      </c>
      <c r="E7" s="26">
        <v>156</v>
      </c>
      <c r="F7" s="15">
        <v>33</v>
      </c>
      <c r="G7" s="16">
        <v>189</v>
      </c>
      <c r="H7" s="26">
        <v>502</v>
      </c>
      <c r="I7" s="15">
        <v>675</v>
      </c>
      <c r="J7" s="16">
        <v>1177</v>
      </c>
      <c r="K7" s="29">
        <v>13001</v>
      </c>
      <c r="L7" s="12" t="s">
        <v>14</v>
      </c>
    </row>
    <row r="8" spans="1:12" ht="20.100000000000001" customHeight="1">
      <c r="A8" s="23">
        <v>17</v>
      </c>
      <c r="B8" s="20">
        <v>8958</v>
      </c>
      <c r="C8" s="15">
        <v>1803</v>
      </c>
      <c r="D8" s="16">
        <v>10761</v>
      </c>
      <c r="E8" s="26">
        <v>170</v>
      </c>
      <c r="F8" s="15">
        <v>345</v>
      </c>
      <c r="G8" s="16">
        <v>515</v>
      </c>
      <c r="H8" s="26">
        <v>673</v>
      </c>
      <c r="I8" s="15">
        <v>450</v>
      </c>
      <c r="J8" s="16">
        <v>1123</v>
      </c>
      <c r="K8" s="29">
        <v>12399</v>
      </c>
      <c r="L8" s="12" t="s">
        <v>14</v>
      </c>
    </row>
    <row r="9" spans="1:12" ht="20.100000000000001" customHeight="1">
      <c r="A9" s="23">
        <v>18</v>
      </c>
      <c r="B9" s="21">
        <v>9217</v>
      </c>
      <c r="C9" s="17">
        <v>1042</v>
      </c>
      <c r="D9" s="18">
        <v>10259</v>
      </c>
      <c r="E9" s="27">
        <v>143</v>
      </c>
      <c r="F9" s="17">
        <v>281</v>
      </c>
      <c r="G9" s="18">
        <v>424</v>
      </c>
      <c r="H9" s="27">
        <v>665</v>
      </c>
      <c r="I9" s="17">
        <v>275</v>
      </c>
      <c r="J9" s="18">
        <v>940</v>
      </c>
      <c r="K9" s="30">
        <v>11623</v>
      </c>
      <c r="L9" s="12" t="s">
        <v>14</v>
      </c>
    </row>
    <row r="10" spans="1:12" ht="20.100000000000001" customHeight="1">
      <c r="A10" s="23">
        <v>19</v>
      </c>
      <c r="B10" s="21">
        <v>8657</v>
      </c>
      <c r="C10" s="17">
        <v>1415</v>
      </c>
      <c r="D10" s="18">
        <v>10072</v>
      </c>
      <c r="E10" s="27">
        <v>198</v>
      </c>
      <c r="F10" s="17">
        <v>707</v>
      </c>
      <c r="G10" s="18">
        <v>905</v>
      </c>
      <c r="H10" s="27">
        <v>574</v>
      </c>
      <c r="I10" s="17">
        <v>529</v>
      </c>
      <c r="J10" s="18">
        <v>1103</v>
      </c>
      <c r="K10" s="30">
        <v>12080</v>
      </c>
      <c r="L10" s="12" t="s">
        <v>14</v>
      </c>
    </row>
    <row r="11" spans="1:12" s="9" customFormat="1" ht="20.100000000000001" customHeight="1">
      <c r="A11" s="24">
        <v>20</v>
      </c>
      <c r="B11" s="21">
        <v>7609</v>
      </c>
      <c r="C11" s="17">
        <v>1338</v>
      </c>
      <c r="D11" s="18">
        <v>8947</v>
      </c>
      <c r="E11" s="27">
        <v>114</v>
      </c>
      <c r="F11" s="17">
        <v>1</v>
      </c>
      <c r="G11" s="18">
        <v>115</v>
      </c>
      <c r="H11" s="27">
        <v>494</v>
      </c>
      <c r="I11" s="17">
        <v>655</v>
      </c>
      <c r="J11" s="18">
        <v>1149</v>
      </c>
      <c r="K11" s="30">
        <v>10211</v>
      </c>
      <c r="L11" s="12" t="s">
        <v>14</v>
      </c>
    </row>
    <row r="12" spans="1:12" s="9" customFormat="1" ht="20.100000000000001" customHeight="1">
      <c r="A12" s="24">
        <v>21</v>
      </c>
      <c r="B12" s="21">
        <v>7085</v>
      </c>
      <c r="C12" s="17">
        <v>1307</v>
      </c>
      <c r="D12" s="18">
        <v>8392</v>
      </c>
      <c r="E12" s="27">
        <v>108</v>
      </c>
      <c r="F12" s="17">
        <v>24</v>
      </c>
      <c r="G12" s="18">
        <v>132</v>
      </c>
      <c r="H12" s="27">
        <v>570</v>
      </c>
      <c r="I12" s="17">
        <v>579</v>
      </c>
      <c r="J12" s="18">
        <v>1149</v>
      </c>
      <c r="K12" s="30">
        <v>9673</v>
      </c>
      <c r="L12" s="34">
        <v>2667</v>
      </c>
    </row>
    <row r="13" spans="1:12" s="9" customFormat="1" ht="20.100000000000001" customHeight="1">
      <c r="A13" s="24">
        <v>22</v>
      </c>
      <c r="B13" s="21">
        <v>9554</v>
      </c>
      <c r="C13" s="17">
        <v>1338</v>
      </c>
      <c r="D13" s="18">
        <v>10892</v>
      </c>
      <c r="E13" s="27">
        <v>189</v>
      </c>
      <c r="F13" s="17">
        <v>169</v>
      </c>
      <c r="G13" s="18">
        <v>358</v>
      </c>
      <c r="H13" s="27">
        <v>502</v>
      </c>
      <c r="I13" s="17">
        <v>298</v>
      </c>
      <c r="J13" s="18">
        <v>800</v>
      </c>
      <c r="K13" s="30">
        <v>12050</v>
      </c>
      <c r="L13" s="34">
        <v>3056</v>
      </c>
    </row>
    <row r="14" spans="1:12" s="9" customFormat="1" ht="20.100000000000001" customHeight="1">
      <c r="A14" s="31">
        <v>23</v>
      </c>
      <c r="B14" s="27">
        <v>7715</v>
      </c>
      <c r="C14" s="17">
        <v>958</v>
      </c>
      <c r="D14" s="18">
        <v>8673</v>
      </c>
      <c r="E14" s="27">
        <v>127</v>
      </c>
      <c r="F14" s="32">
        <v>90</v>
      </c>
      <c r="G14" s="18">
        <v>217</v>
      </c>
      <c r="H14" s="27">
        <v>327</v>
      </c>
      <c r="I14" s="17">
        <v>525</v>
      </c>
      <c r="J14" s="18">
        <v>852</v>
      </c>
      <c r="K14" s="33">
        <v>9742</v>
      </c>
      <c r="L14" s="34">
        <v>3283</v>
      </c>
    </row>
    <row r="15" spans="1:12" s="9" customFormat="1" ht="20.100000000000001" customHeight="1">
      <c r="A15" s="24">
        <v>24</v>
      </c>
      <c r="B15" s="21">
        <v>7360</v>
      </c>
      <c r="C15" s="17">
        <v>421</v>
      </c>
      <c r="D15" s="18">
        <v>7781</v>
      </c>
      <c r="E15" s="27">
        <v>130</v>
      </c>
      <c r="F15" s="17">
        <v>0</v>
      </c>
      <c r="G15" s="18">
        <v>130</v>
      </c>
      <c r="H15" s="27">
        <v>386</v>
      </c>
      <c r="I15" s="17">
        <v>330</v>
      </c>
      <c r="J15" s="18">
        <v>716</v>
      </c>
      <c r="K15" s="30">
        <v>8627</v>
      </c>
      <c r="L15" s="34">
        <v>3273</v>
      </c>
    </row>
    <row r="16" spans="1:12" s="9" customFormat="1" ht="20.100000000000001" customHeight="1">
      <c r="A16" s="31">
        <v>25</v>
      </c>
      <c r="B16" s="36">
        <v>8706</v>
      </c>
      <c r="C16" s="32">
        <v>620</v>
      </c>
      <c r="D16" s="37">
        <v>9326</v>
      </c>
      <c r="E16" s="38">
        <v>136</v>
      </c>
      <c r="F16" s="32">
        <v>31</v>
      </c>
      <c r="G16" s="37">
        <v>167</v>
      </c>
      <c r="H16" s="38">
        <v>323</v>
      </c>
      <c r="I16" s="32">
        <v>265</v>
      </c>
      <c r="J16" s="37">
        <v>588</v>
      </c>
      <c r="K16" s="39">
        <v>10081</v>
      </c>
      <c r="L16" s="40">
        <v>2938</v>
      </c>
    </row>
    <row r="17" spans="1:12" s="9" customFormat="1" ht="20.100000000000001" customHeight="1">
      <c r="A17" s="24">
        <v>26</v>
      </c>
      <c r="B17" s="21">
        <v>6907</v>
      </c>
      <c r="C17" s="17">
        <v>621</v>
      </c>
      <c r="D17" s="18">
        <v>7528</v>
      </c>
      <c r="E17" s="27">
        <v>80</v>
      </c>
      <c r="F17" s="17">
        <v>28</v>
      </c>
      <c r="G17" s="18">
        <v>108</v>
      </c>
      <c r="H17" s="27">
        <v>295</v>
      </c>
      <c r="I17" s="17">
        <v>341</v>
      </c>
      <c r="J17" s="18">
        <v>636</v>
      </c>
      <c r="K17" s="30">
        <v>8272</v>
      </c>
      <c r="L17" s="34">
        <v>3380</v>
      </c>
    </row>
    <row r="18" spans="1:12" s="9" customFormat="1" ht="20.100000000000001" customHeight="1" thickBot="1">
      <c r="A18" s="41">
        <v>27</v>
      </c>
      <c r="B18" s="42">
        <v>8887</v>
      </c>
      <c r="C18" s="43">
        <v>634</v>
      </c>
      <c r="D18" s="44">
        <f>B18+C18</f>
        <v>9521</v>
      </c>
      <c r="E18" s="45">
        <v>102</v>
      </c>
      <c r="F18" s="43">
        <v>20</v>
      </c>
      <c r="G18" s="44">
        <f>E18+F18</f>
        <v>122</v>
      </c>
      <c r="H18" s="45">
        <f>423+297</f>
        <v>720</v>
      </c>
      <c r="I18" s="43">
        <v>221</v>
      </c>
      <c r="J18" s="44">
        <f>H18+I18</f>
        <v>941</v>
      </c>
      <c r="K18" s="46">
        <f>D18+G18+J18</f>
        <v>10584</v>
      </c>
      <c r="L18" s="47">
        <v>4454</v>
      </c>
    </row>
    <row r="19" spans="1:12" s="9" customFormat="1" ht="20.100000000000001" customHeight="1">
      <c r="A19" s="10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ht="14.25" customHeight="1">
      <c r="A20" s="7" t="s">
        <v>10</v>
      </c>
      <c r="B20" s="6"/>
      <c r="C20" s="6"/>
      <c r="D20" s="6"/>
      <c r="E20" s="6"/>
      <c r="F20" s="6"/>
      <c r="G20" s="6"/>
      <c r="H20" s="6"/>
      <c r="J20" s="6"/>
      <c r="K20" s="6"/>
      <c r="L20" s="6"/>
    </row>
    <row r="21" spans="1:12" ht="15.75" customHeight="1">
      <c r="A21" s="7"/>
      <c r="B21" s="6"/>
      <c r="C21" s="6"/>
      <c r="D21" s="6"/>
      <c r="E21" s="6"/>
      <c r="F21" s="6"/>
      <c r="G21" s="6"/>
      <c r="I21" s="6"/>
      <c r="J21" s="6"/>
      <c r="K21" s="6"/>
      <c r="L21" s="6"/>
    </row>
    <row r="22" spans="1:12" ht="19.5" customHeight="1">
      <c r="B22" s="2" t="s">
        <v>12</v>
      </c>
      <c r="C22" s="2" t="s">
        <v>12</v>
      </c>
      <c r="D22" s="2" t="s">
        <v>12</v>
      </c>
    </row>
    <row r="23" spans="1:12" ht="13.5" customHeight="1"/>
    <row r="24" spans="1:12" ht="19.5" customHeight="1"/>
    <row r="25" spans="1:12" ht="16.5" customHeight="1"/>
    <row r="26" spans="1:12" ht="16.5" customHeight="1"/>
    <row r="27" spans="1:12" ht="16.5" customHeight="1"/>
    <row r="28" spans="1:12" ht="16.5" customHeight="1"/>
    <row r="29" spans="1:12" ht="16.5" customHeight="1"/>
    <row r="30" spans="1:12" ht="17.25" customHeight="1"/>
    <row r="31" spans="1:12" ht="16.5" customHeight="1"/>
    <row r="32" spans="1:12" ht="16.5" customHeight="1"/>
    <row r="33" ht="16.5" customHeight="1"/>
    <row r="34" ht="16.5" customHeight="1"/>
    <row r="35" ht="16.5" customHeight="1"/>
    <row r="36" ht="17.2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4.25" customHeight="1"/>
    <row r="48" ht="18" customHeight="1"/>
    <row r="59" ht="14.25" customHeight="1"/>
    <row r="60" ht="13.5" customHeight="1"/>
    <row r="61" ht="15.75" customHeight="1"/>
    <row r="62" ht="18" customHeight="1"/>
    <row r="63" ht="18" customHeight="1"/>
    <row r="64" ht="18" customHeight="1"/>
    <row r="65" ht="18" customHeight="1"/>
    <row r="66" ht="18" customHeight="1"/>
  </sheetData>
  <mergeCells count="6">
    <mergeCell ref="A2:A3"/>
    <mergeCell ref="B2:D2"/>
    <mergeCell ref="E2:G2"/>
    <mergeCell ref="H2:J2"/>
    <mergeCell ref="L2:L3"/>
    <mergeCell ref="K2:K3"/>
  </mergeCells>
  <phoneticPr fontId="2"/>
  <pageMargins left="0.59055118110236227" right="0.39370078740157483" top="1.3779527559055118" bottom="1.3779527559055118" header="0.51181102362204722" footer="0.51181102362204722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20-30</vt:lpstr>
      <vt:lpstr>'20-30'!Print_Area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2016-09-02T01:04:54Z</cp:lastPrinted>
  <dcterms:created xsi:type="dcterms:W3CDTF">1997-01-08T22:48:59Z</dcterms:created>
  <dcterms:modified xsi:type="dcterms:W3CDTF">2023-03-14T08:41:07Z</dcterms:modified>
</cp:coreProperties>
</file>