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57DD721-8748-4FF5-984C-3BE5F8E65FE7}" xr6:coauthVersionLast="36" xr6:coauthVersionMax="36" xr10:uidLastSave="{00000000-0000-0000-0000-000000000000}"/>
  <bookViews>
    <workbookView xWindow="0" yWindow="0" windowWidth="16260" windowHeight="12435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96" i="1" l="1"/>
  <c r="C95" i="1"/>
  <c r="C94" i="1"/>
  <c r="C93" i="1"/>
  <c r="C92" i="1"/>
  <c r="C91" i="1"/>
  <c r="C90" i="1"/>
  <c r="C89" i="1"/>
  <c r="C88" i="1"/>
  <c r="C8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48" i="1"/>
  <c r="C47" i="1"/>
  <c r="C46" i="1"/>
  <c r="C45" i="1"/>
  <c r="C44" i="1"/>
  <c r="C43" i="1"/>
  <c r="C42" i="1"/>
  <c r="C41" i="1"/>
  <c r="C40" i="1"/>
  <c r="C39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 s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P15" i="1"/>
  <c r="O15" i="1"/>
  <c r="N15" i="1"/>
  <c r="M15" i="1"/>
  <c r="L15" i="1"/>
  <c r="K15" i="1"/>
  <c r="C15" i="1" s="1"/>
  <c r="J15" i="1"/>
  <c r="I15" i="1"/>
  <c r="H15" i="1"/>
  <c r="G15" i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 s="1"/>
  <c r="P13" i="1"/>
  <c r="O13" i="1"/>
  <c r="N13" i="1"/>
  <c r="M13" i="1"/>
  <c r="L13" i="1"/>
  <c r="K13" i="1"/>
  <c r="J13" i="1"/>
  <c r="I13" i="1"/>
  <c r="H13" i="1"/>
  <c r="G13" i="1"/>
  <c r="F13" i="1"/>
  <c r="E13" i="1"/>
  <c r="C13" i="1" s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C11" i="1"/>
  <c r="E11" i="1"/>
  <c r="D11" i="1"/>
  <c r="P10" i="1"/>
  <c r="O10" i="1"/>
  <c r="C10" i="1" s="1"/>
  <c r="N10" i="1"/>
  <c r="M10" i="1"/>
  <c r="L10" i="1"/>
  <c r="K10" i="1"/>
  <c r="J10" i="1"/>
  <c r="I10" i="1"/>
  <c r="H10" i="1"/>
  <c r="G10" i="1"/>
  <c r="F10" i="1"/>
  <c r="E10" i="1"/>
  <c r="D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P8" i="1"/>
  <c r="O8" i="1"/>
  <c r="N8" i="1"/>
  <c r="M8" i="1"/>
  <c r="L8" i="1"/>
  <c r="K8" i="1"/>
  <c r="J8" i="1"/>
  <c r="I8" i="1"/>
  <c r="C8" i="1" s="1"/>
  <c r="H8" i="1"/>
  <c r="G8" i="1"/>
  <c r="F8" i="1"/>
  <c r="E8" i="1"/>
  <c r="D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 s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P4" i="1"/>
  <c r="O4" i="1"/>
  <c r="N4" i="1"/>
  <c r="M4" i="1"/>
  <c r="L4" i="1"/>
  <c r="K4" i="1"/>
  <c r="J4" i="1"/>
  <c r="I4" i="1"/>
  <c r="H4" i="1"/>
  <c r="G4" i="1"/>
  <c r="F4" i="1"/>
  <c r="E4" i="1"/>
  <c r="C4" i="1"/>
  <c r="D4" i="1"/>
</calcChain>
</file>

<file path=xl/sharedStrings.xml><?xml version="1.0" encoding="utf-8"?>
<sst xmlns="http://schemas.openxmlformats.org/spreadsheetml/2006/main" count="172" uniqueCount="33">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</sst>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6883" name="AutoShape 3">
          <a:extLst>
            <a:ext uri="{FF2B5EF4-FFF2-40B4-BE49-F238E27FC236}">
              <a16:creationId xmlns:a16="http://schemas.microsoft.com/office/drawing/2014/main" id="{931D70D7-6AE5-4965-B648-35AB10C86814}"/>
            </a:ext>
          </a:extLst>
        </xdr:cNvPr>
        <xdr:cNvSpPr>
          <a:spLocks/>
        </xdr:cNvSpPr>
      </xdr:nvSpPr>
      <xdr:spPr bwMode="auto">
        <a:xfrm>
          <a:off x="1000125" y="6667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6884" name="AutoShape 4">
          <a:extLst>
            <a:ext uri="{FF2B5EF4-FFF2-40B4-BE49-F238E27FC236}">
              <a16:creationId xmlns:a16="http://schemas.microsoft.com/office/drawing/2014/main" id="{A0910899-65BE-41F4-91E5-28231D4C7BBA}"/>
            </a:ext>
          </a:extLst>
        </xdr:cNvPr>
        <xdr:cNvSpPr>
          <a:spLocks/>
        </xdr:cNvSpPr>
      </xdr:nvSpPr>
      <xdr:spPr bwMode="auto">
        <a:xfrm>
          <a:off x="1000125" y="7010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6885" name="AutoShape 5">
          <a:extLst>
            <a:ext uri="{FF2B5EF4-FFF2-40B4-BE49-F238E27FC236}">
              <a16:creationId xmlns:a16="http://schemas.microsoft.com/office/drawing/2014/main" id="{33578EF1-7CD5-46BD-BFC3-D76670B90B6C}"/>
            </a:ext>
          </a:extLst>
        </xdr:cNvPr>
        <xdr:cNvSpPr>
          <a:spLocks/>
        </xdr:cNvSpPr>
      </xdr:nvSpPr>
      <xdr:spPr bwMode="auto">
        <a:xfrm>
          <a:off x="1000125" y="7353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6886" name="AutoShape 6">
          <a:extLst>
            <a:ext uri="{FF2B5EF4-FFF2-40B4-BE49-F238E27FC236}">
              <a16:creationId xmlns:a16="http://schemas.microsoft.com/office/drawing/2014/main" id="{702A904B-7BFE-41AF-A0EC-3AF9C5E3DAC3}"/>
            </a:ext>
          </a:extLst>
        </xdr:cNvPr>
        <xdr:cNvSpPr>
          <a:spLocks/>
        </xdr:cNvSpPr>
      </xdr:nvSpPr>
      <xdr:spPr bwMode="auto">
        <a:xfrm>
          <a:off x="1000125" y="8039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6887" name="AutoShape 9">
          <a:extLst>
            <a:ext uri="{FF2B5EF4-FFF2-40B4-BE49-F238E27FC236}">
              <a16:creationId xmlns:a16="http://schemas.microsoft.com/office/drawing/2014/main" id="{ADB8DDFC-6D4E-4BEE-B987-82DF5B0DA8A4}"/>
            </a:ext>
          </a:extLst>
        </xdr:cNvPr>
        <xdr:cNvSpPr>
          <a:spLocks/>
        </xdr:cNvSpPr>
      </xdr:nvSpPr>
      <xdr:spPr bwMode="auto">
        <a:xfrm>
          <a:off x="1000125" y="11125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6888" name="AutoShape 10">
          <a:extLst>
            <a:ext uri="{FF2B5EF4-FFF2-40B4-BE49-F238E27FC236}">
              <a16:creationId xmlns:a16="http://schemas.microsoft.com/office/drawing/2014/main" id="{5AF9AA17-1577-4147-81F3-1B67AEB312CB}"/>
            </a:ext>
          </a:extLst>
        </xdr:cNvPr>
        <xdr:cNvSpPr>
          <a:spLocks/>
        </xdr:cNvSpPr>
      </xdr:nvSpPr>
      <xdr:spPr bwMode="auto">
        <a:xfrm>
          <a:off x="1000125" y="11468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6889" name="AutoShape 11">
          <a:extLst>
            <a:ext uri="{FF2B5EF4-FFF2-40B4-BE49-F238E27FC236}">
              <a16:creationId xmlns:a16="http://schemas.microsoft.com/office/drawing/2014/main" id="{9B1E76EB-61BC-44B6-A024-8643F35D601B}"/>
            </a:ext>
          </a:extLst>
        </xdr:cNvPr>
        <xdr:cNvSpPr>
          <a:spLocks/>
        </xdr:cNvSpPr>
      </xdr:nvSpPr>
      <xdr:spPr bwMode="auto">
        <a:xfrm>
          <a:off x="1000125" y="11811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6890" name="AutoShape 12">
          <a:extLst>
            <a:ext uri="{FF2B5EF4-FFF2-40B4-BE49-F238E27FC236}">
              <a16:creationId xmlns:a16="http://schemas.microsoft.com/office/drawing/2014/main" id="{D766CE62-0761-4BE3-A225-F121123E25C3}"/>
            </a:ext>
          </a:extLst>
        </xdr:cNvPr>
        <xdr:cNvSpPr>
          <a:spLocks/>
        </xdr:cNvSpPr>
      </xdr:nvSpPr>
      <xdr:spPr bwMode="auto">
        <a:xfrm>
          <a:off x="1000125" y="12496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6891" name="AutoShape 15">
          <a:extLst>
            <a:ext uri="{FF2B5EF4-FFF2-40B4-BE49-F238E27FC236}">
              <a16:creationId xmlns:a16="http://schemas.microsoft.com/office/drawing/2014/main" id="{931F1952-68B3-4D44-A34E-43461A6F70E6}"/>
            </a:ext>
          </a:extLst>
        </xdr:cNvPr>
        <xdr:cNvSpPr>
          <a:spLocks/>
        </xdr:cNvSpPr>
      </xdr:nvSpPr>
      <xdr:spPr bwMode="auto">
        <a:xfrm>
          <a:off x="1000125" y="15582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6892" name="AutoShape 16">
          <a:extLst>
            <a:ext uri="{FF2B5EF4-FFF2-40B4-BE49-F238E27FC236}">
              <a16:creationId xmlns:a16="http://schemas.microsoft.com/office/drawing/2014/main" id="{99C64428-8AD7-491B-9904-DDE8C51E32E3}"/>
            </a:ext>
          </a:extLst>
        </xdr:cNvPr>
        <xdr:cNvSpPr>
          <a:spLocks/>
        </xdr:cNvSpPr>
      </xdr:nvSpPr>
      <xdr:spPr bwMode="auto">
        <a:xfrm>
          <a:off x="1000125" y="15925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6893" name="AutoShape 17">
          <a:extLst>
            <a:ext uri="{FF2B5EF4-FFF2-40B4-BE49-F238E27FC236}">
              <a16:creationId xmlns:a16="http://schemas.microsoft.com/office/drawing/2014/main" id="{BE11BFC5-FBB5-43E2-A869-C8CA0EDA86F3}"/>
            </a:ext>
          </a:extLst>
        </xdr:cNvPr>
        <xdr:cNvSpPr>
          <a:spLocks/>
        </xdr:cNvSpPr>
      </xdr:nvSpPr>
      <xdr:spPr bwMode="auto">
        <a:xfrm>
          <a:off x="1000125" y="16268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6894" name="AutoShape 18">
          <a:extLst>
            <a:ext uri="{FF2B5EF4-FFF2-40B4-BE49-F238E27FC236}">
              <a16:creationId xmlns:a16="http://schemas.microsoft.com/office/drawing/2014/main" id="{CC12A71A-26E3-4FBE-82EE-62C5C26008EB}"/>
            </a:ext>
          </a:extLst>
        </xdr:cNvPr>
        <xdr:cNvSpPr>
          <a:spLocks/>
        </xdr:cNvSpPr>
      </xdr:nvSpPr>
      <xdr:spPr bwMode="auto">
        <a:xfrm>
          <a:off x="1000125" y="16954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6895" name="AutoShape 19">
          <a:extLst>
            <a:ext uri="{FF2B5EF4-FFF2-40B4-BE49-F238E27FC236}">
              <a16:creationId xmlns:a16="http://schemas.microsoft.com/office/drawing/2014/main" id="{B0E3A91C-D86E-4FCA-A650-0A4D6A40E3F3}"/>
            </a:ext>
          </a:extLst>
        </xdr:cNvPr>
        <xdr:cNvSpPr>
          <a:spLocks/>
        </xdr:cNvSpPr>
      </xdr:nvSpPr>
      <xdr:spPr bwMode="auto">
        <a:xfrm>
          <a:off x="1000125" y="16611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6896" name="AutoShape 20">
          <a:extLst>
            <a:ext uri="{FF2B5EF4-FFF2-40B4-BE49-F238E27FC236}">
              <a16:creationId xmlns:a16="http://schemas.microsoft.com/office/drawing/2014/main" id="{3921F7A3-4D40-4FFD-9FE5-003DA6D14DA9}"/>
            </a:ext>
          </a:extLst>
        </xdr:cNvPr>
        <xdr:cNvSpPr>
          <a:spLocks/>
        </xdr:cNvSpPr>
      </xdr:nvSpPr>
      <xdr:spPr bwMode="auto">
        <a:xfrm>
          <a:off x="1000125" y="12153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6897" name="AutoShape 23">
          <a:extLst>
            <a:ext uri="{FF2B5EF4-FFF2-40B4-BE49-F238E27FC236}">
              <a16:creationId xmlns:a16="http://schemas.microsoft.com/office/drawing/2014/main" id="{CEED9462-D047-46EA-BB40-573F42EFB685}"/>
            </a:ext>
          </a:extLst>
        </xdr:cNvPr>
        <xdr:cNvSpPr>
          <a:spLocks/>
        </xdr:cNvSpPr>
      </xdr:nvSpPr>
      <xdr:spPr bwMode="auto">
        <a:xfrm>
          <a:off x="1000125" y="7696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6898" name="AutoShape 27">
          <a:extLst>
            <a:ext uri="{FF2B5EF4-FFF2-40B4-BE49-F238E27FC236}">
              <a16:creationId xmlns:a16="http://schemas.microsoft.com/office/drawing/2014/main" id="{2B74FBAB-BC01-462D-9ED8-6716689C4AF4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6899" name="AutoShape 28">
          <a:extLst>
            <a:ext uri="{FF2B5EF4-FFF2-40B4-BE49-F238E27FC236}">
              <a16:creationId xmlns:a16="http://schemas.microsoft.com/office/drawing/2014/main" id="{6AE3F094-07D0-4A58-8615-79BD1FABE3E8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6900" name="AutoShape 29">
          <a:extLst>
            <a:ext uri="{FF2B5EF4-FFF2-40B4-BE49-F238E27FC236}">
              <a16:creationId xmlns:a16="http://schemas.microsoft.com/office/drawing/2014/main" id="{13608A73-598A-4A96-9C19-86E99C14D556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6901" name="AutoShape 30">
          <a:extLst>
            <a:ext uri="{FF2B5EF4-FFF2-40B4-BE49-F238E27FC236}">
              <a16:creationId xmlns:a16="http://schemas.microsoft.com/office/drawing/2014/main" id="{F2E1024B-BCB3-45F2-A7A6-98D0A25CBA2E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6902" name="AutoShape 31">
          <a:extLst>
            <a:ext uri="{FF2B5EF4-FFF2-40B4-BE49-F238E27FC236}">
              <a16:creationId xmlns:a16="http://schemas.microsoft.com/office/drawing/2014/main" id="{CB592B1C-6D2A-48C0-96DC-C7B746772FD7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6903" name="AutoShape 32">
          <a:extLst>
            <a:ext uri="{FF2B5EF4-FFF2-40B4-BE49-F238E27FC236}">
              <a16:creationId xmlns:a16="http://schemas.microsoft.com/office/drawing/2014/main" id="{2AD4B650-62A6-435D-AD75-D560D5ADB8DE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6904" name="AutoShape 33">
          <a:extLst>
            <a:ext uri="{FF2B5EF4-FFF2-40B4-BE49-F238E27FC236}">
              <a16:creationId xmlns:a16="http://schemas.microsoft.com/office/drawing/2014/main" id="{E8D128A4-623E-4937-AE28-F3A65B1C5502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6905" name="AutoShape 34">
          <a:extLst>
            <a:ext uri="{FF2B5EF4-FFF2-40B4-BE49-F238E27FC236}">
              <a16:creationId xmlns:a16="http://schemas.microsoft.com/office/drawing/2014/main" id="{919BAD7E-F9FB-406F-9790-EA9F0564A471}"/>
            </a:ext>
          </a:extLst>
        </xdr:cNvPr>
        <xdr:cNvSpPr>
          <a:spLocks/>
        </xdr:cNvSpPr>
      </xdr:nvSpPr>
      <xdr:spPr bwMode="auto">
        <a:xfrm>
          <a:off x="1000125" y="8724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6906" name="AutoShape 35">
          <a:extLst>
            <a:ext uri="{FF2B5EF4-FFF2-40B4-BE49-F238E27FC236}">
              <a16:creationId xmlns:a16="http://schemas.microsoft.com/office/drawing/2014/main" id="{15F90C34-7757-4169-9A86-D079EBE9E8C1}"/>
            </a:ext>
          </a:extLst>
        </xdr:cNvPr>
        <xdr:cNvSpPr>
          <a:spLocks/>
        </xdr:cNvSpPr>
      </xdr:nvSpPr>
      <xdr:spPr bwMode="auto">
        <a:xfrm>
          <a:off x="1000125" y="8382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6907" name="AutoShape 36">
          <a:extLst>
            <a:ext uri="{FF2B5EF4-FFF2-40B4-BE49-F238E27FC236}">
              <a16:creationId xmlns:a16="http://schemas.microsoft.com/office/drawing/2014/main" id="{0AF26CFD-D423-4AD8-B796-50D77454CAF1}"/>
            </a:ext>
          </a:extLst>
        </xdr:cNvPr>
        <xdr:cNvSpPr>
          <a:spLocks/>
        </xdr:cNvSpPr>
      </xdr:nvSpPr>
      <xdr:spPr bwMode="auto">
        <a:xfrm>
          <a:off x="1000125" y="13182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6908" name="AutoShape 37">
          <a:extLst>
            <a:ext uri="{FF2B5EF4-FFF2-40B4-BE49-F238E27FC236}">
              <a16:creationId xmlns:a16="http://schemas.microsoft.com/office/drawing/2014/main" id="{2428CBD6-2E7F-4A7D-AE7C-7CC282D42671}"/>
            </a:ext>
          </a:extLst>
        </xdr:cNvPr>
        <xdr:cNvSpPr>
          <a:spLocks/>
        </xdr:cNvSpPr>
      </xdr:nvSpPr>
      <xdr:spPr bwMode="auto">
        <a:xfrm>
          <a:off x="1000125" y="12839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6909" name="AutoShape 38">
          <a:extLst>
            <a:ext uri="{FF2B5EF4-FFF2-40B4-BE49-F238E27FC236}">
              <a16:creationId xmlns:a16="http://schemas.microsoft.com/office/drawing/2014/main" id="{0E9CD8E1-91FE-427B-8DFB-2971C35F29C8}"/>
            </a:ext>
          </a:extLst>
        </xdr:cNvPr>
        <xdr:cNvSpPr>
          <a:spLocks/>
        </xdr:cNvSpPr>
      </xdr:nvSpPr>
      <xdr:spPr bwMode="auto">
        <a:xfrm>
          <a:off x="1000125" y="17640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6910" name="AutoShape 39">
          <a:extLst>
            <a:ext uri="{FF2B5EF4-FFF2-40B4-BE49-F238E27FC236}">
              <a16:creationId xmlns:a16="http://schemas.microsoft.com/office/drawing/2014/main" id="{72204DE7-3099-4C72-91BC-6F348A3D9670}"/>
            </a:ext>
          </a:extLst>
        </xdr:cNvPr>
        <xdr:cNvSpPr>
          <a:spLocks/>
        </xdr:cNvSpPr>
      </xdr:nvSpPr>
      <xdr:spPr bwMode="auto">
        <a:xfrm>
          <a:off x="1000125" y="17297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6911" name="AutoShape 40">
          <a:extLst>
            <a:ext uri="{FF2B5EF4-FFF2-40B4-BE49-F238E27FC236}">
              <a16:creationId xmlns:a16="http://schemas.microsoft.com/office/drawing/2014/main" id="{4DC375AD-04BF-47D7-95EC-23EF8B640D40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6912" name="AutoShape 41">
          <a:extLst>
            <a:ext uri="{FF2B5EF4-FFF2-40B4-BE49-F238E27FC236}">
              <a16:creationId xmlns:a16="http://schemas.microsoft.com/office/drawing/2014/main" id="{26901508-3219-4415-A4F8-A98D3C7608DF}"/>
            </a:ext>
          </a:extLst>
        </xdr:cNvPr>
        <xdr:cNvSpPr>
          <a:spLocks/>
        </xdr:cNvSpPr>
      </xdr:nvSpPr>
      <xdr:spPr bwMode="auto">
        <a:xfrm>
          <a:off x="1000125" y="9067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6913" name="AutoShape 42">
          <a:extLst>
            <a:ext uri="{FF2B5EF4-FFF2-40B4-BE49-F238E27FC236}">
              <a16:creationId xmlns:a16="http://schemas.microsoft.com/office/drawing/2014/main" id="{8A4D302D-2C42-480B-8778-2DC3AC8B1732}"/>
            </a:ext>
          </a:extLst>
        </xdr:cNvPr>
        <xdr:cNvSpPr>
          <a:spLocks/>
        </xdr:cNvSpPr>
      </xdr:nvSpPr>
      <xdr:spPr bwMode="auto">
        <a:xfrm>
          <a:off x="1000125" y="13525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6914" name="AutoShape 44">
          <a:extLst>
            <a:ext uri="{FF2B5EF4-FFF2-40B4-BE49-F238E27FC236}">
              <a16:creationId xmlns:a16="http://schemas.microsoft.com/office/drawing/2014/main" id="{BA4E8610-601A-4386-ADDF-D32C8DA1006D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38</xdr:row>
      <xdr:rowOff>19050</xdr:rowOff>
    </xdr:from>
    <xdr:to>
      <xdr:col>1</xdr:col>
      <xdr:colOff>161925</xdr:colOff>
      <xdr:row>40</xdr:row>
      <xdr:rowOff>0</xdr:rowOff>
    </xdr:to>
    <xdr:sp macro="" textlink="">
      <xdr:nvSpPr>
        <xdr:cNvPr id="6915" name="AutoShape 48">
          <a:extLst>
            <a:ext uri="{FF2B5EF4-FFF2-40B4-BE49-F238E27FC236}">
              <a16:creationId xmlns:a16="http://schemas.microsoft.com/office/drawing/2014/main" id="{C2E61903-0981-4C63-ACB0-C58EBFF97880}"/>
            </a:ext>
          </a:extLst>
        </xdr:cNvPr>
        <xdr:cNvSpPr>
          <a:spLocks/>
        </xdr:cNvSpPr>
      </xdr:nvSpPr>
      <xdr:spPr bwMode="auto">
        <a:xfrm>
          <a:off x="1000125" y="6667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40</xdr:row>
      <xdr:rowOff>19050</xdr:rowOff>
    </xdr:from>
    <xdr:to>
      <xdr:col>1</xdr:col>
      <xdr:colOff>161925</xdr:colOff>
      <xdr:row>42</xdr:row>
      <xdr:rowOff>0</xdr:rowOff>
    </xdr:to>
    <xdr:sp macro="" textlink="">
      <xdr:nvSpPr>
        <xdr:cNvPr id="6916" name="AutoShape 49">
          <a:extLst>
            <a:ext uri="{FF2B5EF4-FFF2-40B4-BE49-F238E27FC236}">
              <a16:creationId xmlns:a16="http://schemas.microsoft.com/office/drawing/2014/main" id="{B935AA01-EAD7-4E8F-AED8-C330846BF401}"/>
            </a:ext>
          </a:extLst>
        </xdr:cNvPr>
        <xdr:cNvSpPr>
          <a:spLocks/>
        </xdr:cNvSpPr>
      </xdr:nvSpPr>
      <xdr:spPr bwMode="auto">
        <a:xfrm>
          <a:off x="1000125" y="7010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6917" name="AutoShape 50">
          <a:extLst>
            <a:ext uri="{FF2B5EF4-FFF2-40B4-BE49-F238E27FC236}">
              <a16:creationId xmlns:a16="http://schemas.microsoft.com/office/drawing/2014/main" id="{86FB7561-DA80-4216-B2F0-6273C19F1B7D}"/>
            </a:ext>
          </a:extLst>
        </xdr:cNvPr>
        <xdr:cNvSpPr>
          <a:spLocks/>
        </xdr:cNvSpPr>
      </xdr:nvSpPr>
      <xdr:spPr bwMode="auto">
        <a:xfrm>
          <a:off x="1000125" y="7353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6918" name="AutoShape 51">
          <a:extLst>
            <a:ext uri="{FF2B5EF4-FFF2-40B4-BE49-F238E27FC236}">
              <a16:creationId xmlns:a16="http://schemas.microsoft.com/office/drawing/2014/main" id="{C117DFA6-59BC-4EA6-923E-BE2BD40B5DFA}"/>
            </a:ext>
          </a:extLst>
        </xdr:cNvPr>
        <xdr:cNvSpPr>
          <a:spLocks/>
        </xdr:cNvSpPr>
      </xdr:nvSpPr>
      <xdr:spPr bwMode="auto">
        <a:xfrm>
          <a:off x="1000125" y="8039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64</xdr:row>
      <xdr:rowOff>19050</xdr:rowOff>
    </xdr:from>
    <xdr:to>
      <xdr:col>1</xdr:col>
      <xdr:colOff>161925</xdr:colOff>
      <xdr:row>66</xdr:row>
      <xdr:rowOff>0</xdr:rowOff>
    </xdr:to>
    <xdr:sp macro="" textlink="">
      <xdr:nvSpPr>
        <xdr:cNvPr id="6919" name="AutoShape 52">
          <a:extLst>
            <a:ext uri="{FF2B5EF4-FFF2-40B4-BE49-F238E27FC236}">
              <a16:creationId xmlns:a16="http://schemas.microsoft.com/office/drawing/2014/main" id="{57070757-9C3E-4D66-8AE9-4E2BAA810ADD}"/>
            </a:ext>
          </a:extLst>
        </xdr:cNvPr>
        <xdr:cNvSpPr>
          <a:spLocks/>
        </xdr:cNvSpPr>
      </xdr:nvSpPr>
      <xdr:spPr bwMode="auto">
        <a:xfrm>
          <a:off x="1000125" y="11125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66</xdr:row>
      <xdr:rowOff>19050</xdr:rowOff>
    </xdr:from>
    <xdr:to>
      <xdr:col>1</xdr:col>
      <xdr:colOff>161925</xdr:colOff>
      <xdr:row>68</xdr:row>
      <xdr:rowOff>0</xdr:rowOff>
    </xdr:to>
    <xdr:sp macro="" textlink="">
      <xdr:nvSpPr>
        <xdr:cNvPr id="6920" name="AutoShape 53">
          <a:extLst>
            <a:ext uri="{FF2B5EF4-FFF2-40B4-BE49-F238E27FC236}">
              <a16:creationId xmlns:a16="http://schemas.microsoft.com/office/drawing/2014/main" id="{BBAEA04A-3315-446F-9A26-8D7325AADD41}"/>
            </a:ext>
          </a:extLst>
        </xdr:cNvPr>
        <xdr:cNvSpPr>
          <a:spLocks/>
        </xdr:cNvSpPr>
      </xdr:nvSpPr>
      <xdr:spPr bwMode="auto">
        <a:xfrm>
          <a:off x="1000125" y="11468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6921" name="AutoShape 54">
          <a:extLst>
            <a:ext uri="{FF2B5EF4-FFF2-40B4-BE49-F238E27FC236}">
              <a16:creationId xmlns:a16="http://schemas.microsoft.com/office/drawing/2014/main" id="{BCCEF3A0-8030-4E72-B316-016DB3235131}"/>
            </a:ext>
          </a:extLst>
        </xdr:cNvPr>
        <xdr:cNvSpPr>
          <a:spLocks/>
        </xdr:cNvSpPr>
      </xdr:nvSpPr>
      <xdr:spPr bwMode="auto">
        <a:xfrm>
          <a:off x="1000125" y="11811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6922" name="AutoShape 55">
          <a:extLst>
            <a:ext uri="{FF2B5EF4-FFF2-40B4-BE49-F238E27FC236}">
              <a16:creationId xmlns:a16="http://schemas.microsoft.com/office/drawing/2014/main" id="{ED0F4FF7-2466-4339-9E94-92AE59C91852}"/>
            </a:ext>
          </a:extLst>
        </xdr:cNvPr>
        <xdr:cNvSpPr>
          <a:spLocks/>
        </xdr:cNvSpPr>
      </xdr:nvSpPr>
      <xdr:spPr bwMode="auto">
        <a:xfrm>
          <a:off x="1000125" y="12496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90</xdr:row>
      <xdr:rowOff>19050</xdr:rowOff>
    </xdr:from>
    <xdr:to>
      <xdr:col>1</xdr:col>
      <xdr:colOff>161925</xdr:colOff>
      <xdr:row>92</xdr:row>
      <xdr:rowOff>0</xdr:rowOff>
    </xdr:to>
    <xdr:sp macro="" textlink="">
      <xdr:nvSpPr>
        <xdr:cNvPr id="6923" name="AutoShape 56">
          <a:extLst>
            <a:ext uri="{FF2B5EF4-FFF2-40B4-BE49-F238E27FC236}">
              <a16:creationId xmlns:a16="http://schemas.microsoft.com/office/drawing/2014/main" id="{C6775FE5-7C5A-4C2F-9DC3-8946F88C3BFF}"/>
            </a:ext>
          </a:extLst>
        </xdr:cNvPr>
        <xdr:cNvSpPr>
          <a:spLocks/>
        </xdr:cNvSpPr>
      </xdr:nvSpPr>
      <xdr:spPr bwMode="auto">
        <a:xfrm>
          <a:off x="1000125" y="15582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92</xdr:row>
      <xdr:rowOff>19050</xdr:rowOff>
    </xdr:from>
    <xdr:to>
      <xdr:col>1</xdr:col>
      <xdr:colOff>161925</xdr:colOff>
      <xdr:row>94</xdr:row>
      <xdr:rowOff>0</xdr:rowOff>
    </xdr:to>
    <xdr:sp macro="" textlink="">
      <xdr:nvSpPr>
        <xdr:cNvPr id="6924" name="AutoShape 57">
          <a:extLst>
            <a:ext uri="{FF2B5EF4-FFF2-40B4-BE49-F238E27FC236}">
              <a16:creationId xmlns:a16="http://schemas.microsoft.com/office/drawing/2014/main" id="{0B98BDB1-E926-4DDB-B5B8-3C4437896431}"/>
            </a:ext>
          </a:extLst>
        </xdr:cNvPr>
        <xdr:cNvSpPr>
          <a:spLocks/>
        </xdr:cNvSpPr>
      </xdr:nvSpPr>
      <xdr:spPr bwMode="auto">
        <a:xfrm>
          <a:off x="1000125" y="15925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6925" name="AutoShape 58">
          <a:extLst>
            <a:ext uri="{FF2B5EF4-FFF2-40B4-BE49-F238E27FC236}">
              <a16:creationId xmlns:a16="http://schemas.microsoft.com/office/drawing/2014/main" id="{EBA19FCB-442F-43EF-8102-E9DED1993528}"/>
            </a:ext>
          </a:extLst>
        </xdr:cNvPr>
        <xdr:cNvSpPr>
          <a:spLocks/>
        </xdr:cNvSpPr>
      </xdr:nvSpPr>
      <xdr:spPr bwMode="auto">
        <a:xfrm>
          <a:off x="1000125" y="16268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6926" name="AutoShape 59">
          <a:extLst>
            <a:ext uri="{FF2B5EF4-FFF2-40B4-BE49-F238E27FC236}">
              <a16:creationId xmlns:a16="http://schemas.microsoft.com/office/drawing/2014/main" id="{00BA220D-1FCC-4BC9-A957-5A4051516F97}"/>
            </a:ext>
          </a:extLst>
        </xdr:cNvPr>
        <xdr:cNvSpPr>
          <a:spLocks/>
        </xdr:cNvSpPr>
      </xdr:nvSpPr>
      <xdr:spPr bwMode="auto">
        <a:xfrm>
          <a:off x="1000125" y="16954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6927" name="AutoShape 60">
          <a:extLst>
            <a:ext uri="{FF2B5EF4-FFF2-40B4-BE49-F238E27FC236}">
              <a16:creationId xmlns:a16="http://schemas.microsoft.com/office/drawing/2014/main" id="{749D2D50-A596-44F4-93C4-D6303F90E567}"/>
            </a:ext>
          </a:extLst>
        </xdr:cNvPr>
        <xdr:cNvSpPr>
          <a:spLocks/>
        </xdr:cNvSpPr>
      </xdr:nvSpPr>
      <xdr:spPr bwMode="auto">
        <a:xfrm>
          <a:off x="1000125" y="16611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6928" name="AutoShape 61">
          <a:extLst>
            <a:ext uri="{FF2B5EF4-FFF2-40B4-BE49-F238E27FC236}">
              <a16:creationId xmlns:a16="http://schemas.microsoft.com/office/drawing/2014/main" id="{41C1DEC3-79F7-4A80-853D-0ECEC2A4B78E}"/>
            </a:ext>
          </a:extLst>
        </xdr:cNvPr>
        <xdr:cNvSpPr>
          <a:spLocks/>
        </xdr:cNvSpPr>
      </xdr:nvSpPr>
      <xdr:spPr bwMode="auto">
        <a:xfrm>
          <a:off x="1000125" y="12153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6929" name="AutoShape 62">
          <a:extLst>
            <a:ext uri="{FF2B5EF4-FFF2-40B4-BE49-F238E27FC236}">
              <a16:creationId xmlns:a16="http://schemas.microsoft.com/office/drawing/2014/main" id="{DD772A33-6BBE-4692-8035-AEDFAFC345F8}"/>
            </a:ext>
          </a:extLst>
        </xdr:cNvPr>
        <xdr:cNvSpPr>
          <a:spLocks/>
        </xdr:cNvSpPr>
      </xdr:nvSpPr>
      <xdr:spPr bwMode="auto">
        <a:xfrm>
          <a:off x="1000125" y="7696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6930" name="AutoShape 63">
          <a:extLst>
            <a:ext uri="{FF2B5EF4-FFF2-40B4-BE49-F238E27FC236}">
              <a16:creationId xmlns:a16="http://schemas.microsoft.com/office/drawing/2014/main" id="{FEA16092-DB34-4ACE-BEA3-AFDC6D625A8F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6931" name="AutoShape 64">
          <a:extLst>
            <a:ext uri="{FF2B5EF4-FFF2-40B4-BE49-F238E27FC236}">
              <a16:creationId xmlns:a16="http://schemas.microsoft.com/office/drawing/2014/main" id="{9A1DFAA8-0CDB-4968-9018-7D94DDB1B8FF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6932" name="AutoShape 65">
          <a:extLst>
            <a:ext uri="{FF2B5EF4-FFF2-40B4-BE49-F238E27FC236}">
              <a16:creationId xmlns:a16="http://schemas.microsoft.com/office/drawing/2014/main" id="{60FC3A9F-FB65-479A-AFBC-7379F16CC230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6933" name="AutoShape 66">
          <a:extLst>
            <a:ext uri="{FF2B5EF4-FFF2-40B4-BE49-F238E27FC236}">
              <a16:creationId xmlns:a16="http://schemas.microsoft.com/office/drawing/2014/main" id="{9178E36C-CD02-471E-AD50-37583838BE56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6934" name="AutoShape 67">
          <a:extLst>
            <a:ext uri="{FF2B5EF4-FFF2-40B4-BE49-F238E27FC236}">
              <a16:creationId xmlns:a16="http://schemas.microsoft.com/office/drawing/2014/main" id="{E2BE1356-7D23-4A54-8922-1D62D6FE5215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6935" name="AutoShape 68">
          <a:extLst>
            <a:ext uri="{FF2B5EF4-FFF2-40B4-BE49-F238E27FC236}">
              <a16:creationId xmlns:a16="http://schemas.microsoft.com/office/drawing/2014/main" id="{5464B063-B421-4FC6-B2DE-55DA3D4A4591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6936" name="AutoShape 69">
          <a:extLst>
            <a:ext uri="{FF2B5EF4-FFF2-40B4-BE49-F238E27FC236}">
              <a16:creationId xmlns:a16="http://schemas.microsoft.com/office/drawing/2014/main" id="{2B40482A-EA31-497C-866C-02149A0A0813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6937" name="AutoShape 70">
          <a:extLst>
            <a:ext uri="{FF2B5EF4-FFF2-40B4-BE49-F238E27FC236}">
              <a16:creationId xmlns:a16="http://schemas.microsoft.com/office/drawing/2014/main" id="{5AAF7283-A163-4A8A-9D4F-0BAF22E906A3}"/>
            </a:ext>
          </a:extLst>
        </xdr:cNvPr>
        <xdr:cNvSpPr>
          <a:spLocks/>
        </xdr:cNvSpPr>
      </xdr:nvSpPr>
      <xdr:spPr bwMode="auto">
        <a:xfrm>
          <a:off x="1000125" y="8724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6938" name="AutoShape 71">
          <a:extLst>
            <a:ext uri="{FF2B5EF4-FFF2-40B4-BE49-F238E27FC236}">
              <a16:creationId xmlns:a16="http://schemas.microsoft.com/office/drawing/2014/main" id="{08E6D1B3-2A5B-4DB8-B5CB-4B3F50CA1E4E}"/>
            </a:ext>
          </a:extLst>
        </xdr:cNvPr>
        <xdr:cNvSpPr>
          <a:spLocks/>
        </xdr:cNvSpPr>
      </xdr:nvSpPr>
      <xdr:spPr bwMode="auto">
        <a:xfrm>
          <a:off x="1000125" y="8382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6939" name="AutoShape 72">
          <a:extLst>
            <a:ext uri="{FF2B5EF4-FFF2-40B4-BE49-F238E27FC236}">
              <a16:creationId xmlns:a16="http://schemas.microsoft.com/office/drawing/2014/main" id="{054C733E-882B-4A6B-886E-B293DB1EC6A9}"/>
            </a:ext>
          </a:extLst>
        </xdr:cNvPr>
        <xdr:cNvSpPr>
          <a:spLocks/>
        </xdr:cNvSpPr>
      </xdr:nvSpPr>
      <xdr:spPr bwMode="auto">
        <a:xfrm>
          <a:off x="1000125" y="13182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6940" name="AutoShape 73">
          <a:extLst>
            <a:ext uri="{FF2B5EF4-FFF2-40B4-BE49-F238E27FC236}">
              <a16:creationId xmlns:a16="http://schemas.microsoft.com/office/drawing/2014/main" id="{52DCEEC9-E629-4733-B6FE-BE4DDA42971F}"/>
            </a:ext>
          </a:extLst>
        </xdr:cNvPr>
        <xdr:cNvSpPr>
          <a:spLocks/>
        </xdr:cNvSpPr>
      </xdr:nvSpPr>
      <xdr:spPr bwMode="auto">
        <a:xfrm>
          <a:off x="1000125" y="12839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6941" name="AutoShape 74">
          <a:extLst>
            <a:ext uri="{FF2B5EF4-FFF2-40B4-BE49-F238E27FC236}">
              <a16:creationId xmlns:a16="http://schemas.microsoft.com/office/drawing/2014/main" id="{5E811130-50CE-41E7-AE7A-CAF18CB2286A}"/>
            </a:ext>
          </a:extLst>
        </xdr:cNvPr>
        <xdr:cNvSpPr>
          <a:spLocks/>
        </xdr:cNvSpPr>
      </xdr:nvSpPr>
      <xdr:spPr bwMode="auto">
        <a:xfrm>
          <a:off x="1000125" y="17640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6942" name="AutoShape 75">
          <a:extLst>
            <a:ext uri="{FF2B5EF4-FFF2-40B4-BE49-F238E27FC236}">
              <a16:creationId xmlns:a16="http://schemas.microsoft.com/office/drawing/2014/main" id="{F9C32483-223B-40E4-9EFA-27752893656A}"/>
            </a:ext>
          </a:extLst>
        </xdr:cNvPr>
        <xdr:cNvSpPr>
          <a:spLocks/>
        </xdr:cNvSpPr>
      </xdr:nvSpPr>
      <xdr:spPr bwMode="auto">
        <a:xfrm>
          <a:off x="1000125" y="17297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6943" name="AutoShape 76">
          <a:extLst>
            <a:ext uri="{FF2B5EF4-FFF2-40B4-BE49-F238E27FC236}">
              <a16:creationId xmlns:a16="http://schemas.microsoft.com/office/drawing/2014/main" id="{778BCE20-5D05-47BB-8A76-D7E6991B88B9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6944" name="AutoShape 80">
          <a:extLst>
            <a:ext uri="{FF2B5EF4-FFF2-40B4-BE49-F238E27FC236}">
              <a16:creationId xmlns:a16="http://schemas.microsoft.com/office/drawing/2014/main" id="{4314C0E4-A0FC-4AB7-9FA8-4F1CB688537E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6945" name="AutoShape 81">
          <a:extLst>
            <a:ext uri="{FF2B5EF4-FFF2-40B4-BE49-F238E27FC236}">
              <a16:creationId xmlns:a16="http://schemas.microsoft.com/office/drawing/2014/main" id="{CE8B1CF5-4284-4EE6-9EB9-EEDA80302A6B}"/>
            </a:ext>
          </a:extLst>
        </xdr:cNvPr>
        <xdr:cNvSpPr>
          <a:spLocks/>
        </xdr:cNvSpPr>
      </xdr:nvSpPr>
      <xdr:spPr bwMode="auto">
        <a:xfrm>
          <a:off x="1000125" y="9067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6946" name="AutoShape 82">
          <a:extLst>
            <a:ext uri="{FF2B5EF4-FFF2-40B4-BE49-F238E27FC236}">
              <a16:creationId xmlns:a16="http://schemas.microsoft.com/office/drawing/2014/main" id="{E83B895A-6949-4325-B63C-287C2F955F3D}"/>
            </a:ext>
          </a:extLst>
        </xdr:cNvPr>
        <xdr:cNvSpPr>
          <a:spLocks/>
        </xdr:cNvSpPr>
      </xdr:nvSpPr>
      <xdr:spPr bwMode="auto">
        <a:xfrm>
          <a:off x="1000125" y="13525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6947" name="AutoShape 44">
          <a:extLst>
            <a:ext uri="{FF2B5EF4-FFF2-40B4-BE49-F238E27FC236}">
              <a16:creationId xmlns:a16="http://schemas.microsoft.com/office/drawing/2014/main" id="{F24866A4-BE2D-48D8-8335-6EA907FA0286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6948" name="AutoShape 76">
          <a:extLst>
            <a:ext uri="{FF2B5EF4-FFF2-40B4-BE49-F238E27FC236}">
              <a16:creationId xmlns:a16="http://schemas.microsoft.com/office/drawing/2014/main" id="{6CABA2F2-86D2-4847-BFB2-B72703598CC5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6949" name="AutoShape 45">
          <a:extLst>
            <a:ext uri="{FF2B5EF4-FFF2-40B4-BE49-F238E27FC236}">
              <a16:creationId xmlns:a16="http://schemas.microsoft.com/office/drawing/2014/main" id="{A93B0D01-F8A5-4B4D-8104-3F0F04FF28C8}"/>
            </a:ext>
          </a:extLst>
        </xdr:cNvPr>
        <xdr:cNvSpPr>
          <a:spLocks/>
        </xdr:cNvSpPr>
      </xdr:nvSpPr>
      <xdr:spPr bwMode="auto">
        <a:xfrm>
          <a:off x="1000125" y="9410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6950" name="AutoShape 77">
          <a:extLst>
            <a:ext uri="{FF2B5EF4-FFF2-40B4-BE49-F238E27FC236}">
              <a16:creationId xmlns:a16="http://schemas.microsoft.com/office/drawing/2014/main" id="{B2DB7FF9-7170-43E8-9F3E-0F93AA0C409E}"/>
            </a:ext>
          </a:extLst>
        </xdr:cNvPr>
        <xdr:cNvSpPr>
          <a:spLocks/>
        </xdr:cNvSpPr>
      </xdr:nvSpPr>
      <xdr:spPr bwMode="auto">
        <a:xfrm>
          <a:off x="1000125" y="9410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6951" name="AutoShape 44">
          <a:extLst>
            <a:ext uri="{FF2B5EF4-FFF2-40B4-BE49-F238E27FC236}">
              <a16:creationId xmlns:a16="http://schemas.microsoft.com/office/drawing/2014/main" id="{2FB29EB7-D836-44B9-9B3A-B9CB4C114405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6952" name="AutoShape 76">
          <a:extLst>
            <a:ext uri="{FF2B5EF4-FFF2-40B4-BE49-F238E27FC236}">
              <a16:creationId xmlns:a16="http://schemas.microsoft.com/office/drawing/2014/main" id="{469E04CF-9622-498F-98FC-E86DF079F075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6953" name="AutoShape 44">
          <a:extLst>
            <a:ext uri="{FF2B5EF4-FFF2-40B4-BE49-F238E27FC236}">
              <a16:creationId xmlns:a16="http://schemas.microsoft.com/office/drawing/2014/main" id="{C14CAC5F-F34D-40E6-9BCE-0D067DC188D4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6954" name="AutoShape 76">
          <a:extLst>
            <a:ext uri="{FF2B5EF4-FFF2-40B4-BE49-F238E27FC236}">
              <a16:creationId xmlns:a16="http://schemas.microsoft.com/office/drawing/2014/main" id="{8497E3D8-F04E-4CC5-929E-02B2C02E92BF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6955" name="AutoShape 44">
          <a:extLst>
            <a:ext uri="{FF2B5EF4-FFF2-40B4-BE49-F238E27FC236}">
              <a16:creationId xmlns:a16="http://schemas.microsoft.com/office/drawing/2014/main" id="{44DC0120-8A2E-4643-BB7B-6749AAA1758B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6956" name="AutoShape 76">
          <a:extLst>
            <a:ext uri="{FF2B5EF4-FFF2-40B4-BE49-F238E27FC236}">
              <a16:creationId xmlns:a16="http://schemas.microsoft.com/office/drawing/2014/main" id="{2C3888ED-D342-4623-B360-6F7B66C7F7DF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6957" name="AutoShape 44">
          <a:extLst>
            <a:ext uri="{FF2B5EF4-FFF2-40B4-BE49-F238E27FC236}">
              <a16:creationId xmlns:a16="http://schemas.microsoft.com/office/drawing/2014/main" id="{F4CD2B47-58E6-49CA-910C-1F0E150FB909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6958" name="AutoShape 76">
          <a:extLst>
            <a:ext uri="{FF2B5EF4-FFF2-40B4-BE49-F238E27FC236}">
              <a16:creationId xmlns:a16="http://schemas.microsoft.com/office/drawing/2014/main" id="{23B91A76-5461-41D9-877A-360045B16B00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6959" name="AutoShape 44">
          <a:extLst>
            <a:ext uri="{FF2B5EF4-FFF2-40B4-BE49-F238E27FC236}">
              <a16:creationId xmlns:a16="http://schemas.microsoft.com/office/drawing/2014/main" id="{F2164DB0-74ED-4888-841B-C24EBB106BD5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6960" name="AutoShape 76">
          <a:extLst>
            <a:ext uri="{FF2B5EF4-FFF2-40B4-BE49-F238E27FC236}">
              <a16:creationId xmlns:a16="http://schemas.microsoft.com/office/drawing/2014/main" id="{85BEBD5D-CE1B-4E0D-AF1B-9D199757B360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showGridLines="0" tabSelected="1" view="pageBreakPreview" zoomScaleNormal="100" zoomScaleSheetLayoutView="100" workbookViewId="0">
      <selection activeCell="Q3" sqref="Q3"/>
    </sheetView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55" t="s">
        <v>3</v>
      </c>
      <c r="B2" s="56"/>
      <c r="C2" s="48" t="s">
        <v>4</v>
      </c>
      <c r="D2" s="59" t="s">
        <v>5</v>
      </c>
      <c r="E2" s="60"/>
      <c r="F2" s="60"/>
      <c r="G2" s="61"/>
      <c r="H2" s="59" t="s">
        <v>6</v>
      </c>
      <c r="I2" s="60"/>
      <c r="J2" s="60"/>
      <c r="K2" s="60"/>
      <c r="L2" s="61"/>
      <c r="M2" s="48" t="s">
        <v>7</v>
      </c>
      <c r="N2" s="48" t="s">
        <v>8</v>
      </c>
      <c r="O2" s="48" t="s">
        <v>9</v>
      </c>
      <c r="P2" s="50" t="s">
        <v>10</v>
      </c>
    </row>
    <row r="3" spans="1:16">
      <c r="A3" s="57"/>
      <c r="B3" s="58"/>
      <c r="C3" s="49"/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6" t="s">
        <v>16</v>
      </c>
      <c r="J3" s="6" t="s">
        <v>17</v>
      </c>
      <c r="K3" s="6" t="s">
        <v>18</v>
      </c>
      <c r="L3" s="7" t="s">
        <v>19</v>
      </c>
      <c r="M3" s="49"/>
      <c r="N3" s="49"/>
      <c r="O3" s="49"/>
      <c r="P3" s="51"/>
    </row>
    <row r="4" spans="1:16">
      <c r="A4" s="52" t="s">
        <v>20</v>
      </c>
      <c r="B4" s="8" t="s">
        <v>21</v>
      </c>
      <c r="C4" s="9">
        <f t="shared" ref="C4:C17" si="0">SUM(D4:P4)</f>
        <v>2589</v>
      </c>
      <c r="D4" s="10">
        <f t="shared" ref="D4:P17" si="1">SUM(D39,D63,D87)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3"/>
      <c r="B5" s="8" t="s">
        <v>22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4">
        <v>14</v>
      </c>
      <c r="B6" s="8" t="s">
        <v>21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3"/>
      <c r="B7" s="8" t="s">
        <v>22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4">
        <v>15</v>
      </c>
      <c r="B8" s="8" t="s">
        <v>21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3"/>
      <c r="B9" s="8" t="s">
        <v>22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4">
        <v>16</v>
      </c>
      <c r="B10" s="8" t="s">
        <v>21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3"/>
      <c r="B11" s="8" t="s">
        <v>22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4">
        <v>17</v>
      </c>
      <c r="B12" s="8" t="s">
        <v>21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3"/>
      <c r="B13" s="8" t="s">
        <v>22</v>
      </c>
      <c r="C13" s="9">
        <f t="shared" si="0"/>
        <v>643</v>
      </c>
      <c r="D13" s="10">
        <f t="shared" si="1"/>
        <v>1</v>
      </c>
      <c r="E13" s="10">
        <f t="shared" si="1"/>
        <v>2</v>
      </c>
      <c r="F13" s="10">
        <f t="shared" si="1"/>
        <v>1</v>
      </c>
      <c r="G13" s="10">
        <f t="shared" si="1"/>
        <v>1</v>
      </c>
      <c r="H13" s="10">
        <f t="shared" si="1"/>
        <v>3</v>
      </c>
      <c r="I13" s="10">
        <f t="shared" si="1"/>
        <v>13</v>
      </c>
      <c r="J13" s="10">
        <f t="shared" si="1"/>
        <v>1</v>
      </c>
      <c r="K13" s="10">
        <f t="shared" si="1"/>
        <v>2</v>
      </c>
      <c r="L13" s="10">
        <f t="shared" si="1"/>
        <v>0</v>
      </c>
      <c r="M13" s="10">
        <f t="shared" si="1"/>
        <v>540</v>
      </c>
      <c r="N13" s="10">
        <f t="shared" si="1"/>
        <v>21</v>
      </c>
      <c r="O13" s="10">
        <f t="shared" si="1"/>
        <v>2</v>
      </c>
      <c r="P13" s="13">
        <f t="shared" si="1"/>
        <v>56</v>
      </c>
    </row>
    <row r="14" spans="1:16">
      <c r="A14" s="54">
        <v>18</v>
      </c>
      <c r="B14" s="8" t="s">
        <v>21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3"/>
      <c r="B15" s="8" t="s">
        <v>22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4">
        <v>19</v>
      </c>
      <c r="B16" s="8" t="s">
        <v>21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3"/>
      <c r="B17" s="14" t="s">
        <v>22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62">
        <v>20</v>
      </c>
      <c r="B18" s="19" t="s">
        <v>21</v>
      </c>
      <c r="C18" s="20">
        <f>SUM(D18:P18)</f>
        <v>1428</v>
      </c>
      <c r="D18" s="21">
        <f t="shared" ref="D18:P19" si="2">SUM(D51,D75,D99)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63"/>
      <c r="B19" s="25" t="s">
        <v>22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4">
        <v>21</v>
      </c>
      <c r="B20" s="25" t="s">
        <v>21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SUM(L53,L77,L101)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4"/>
      <c r="B21" s="19" t="s">
        <v>22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SUM(L54,L78,L102)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4">
        <v>22</v>
      </c>
      <c r="B22" s="19" t="s">
        <v>21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62"/>
      <c r="B23" s="34" t="s">
        <v>22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4">
        <v>23</v>
      </c>
      <c r="B24" s="19" t="s">
        <v>21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62"/>
      <c r="B25" s="34" t="s">
        <v>22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4">
        <v>24</v>
      </c>
      <c r="B26" s="19" t="s">
        <v>21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62"/>
      <c r="B27" s="34" t="s">
        <v>22</v>
      </c>
      <c r="C27" s="35">
        <v>397</v>
      </c>
      <c r="D27" s="36">
        <v>0</v>
      </c>
      <c r="E27" s="36">
        <v>7</v>
      </c>
      <c r="F27" s="36">
        <v>4</v>
      </c>
      <c r="G27" s="36">
        <v>3</v>
      </c>
      <c r="H27" s="36">
        <v>42</v>
      </c>
      <c r="I27" s="36">
        <v>13</v>
      </c>
      <c r="J27" s="36">
        <v>0</v>
      </c>
      <c r="K27" s="36">
        <v>3</v>
      </c>
      <c r="L27" s="36">
        <v>0</v>
      </c>
      <c r="M27" s="36">
        <v>281</v>
      </c>
      <c r="N27" s="36">
        <v>11</v>
      </c>
      <c r="O27" s="36">
        <v>9</v>
      </c>
      <c r="P27" s="37">
        <v>24</v>
      </c>
    </row>
    <row r="28" spans="1:16" s="32" customFormat="1">
      <c r="A28" s="64">
        <v>25</v>
      </c>
      <c r="B28" s="19" t="s">
        <v>21</v>
      </c>
      <c r="C28" s="20">
        <v>933</v>
      </c>
      <c r="D28" s="21">
        <v>2</v>
      </c>
      <c r="E28" s="21">
        <v>3</v>
      </c>
      <c r="F28" s="21">
        <v>1</v>
      </c>
      <c r="G28" s="21">
        <v>0</v>
      </c>
      <c r="H28" s="21">
        <v>28</v>
      </c>
      <c r="I28" s="21">
        <v>22</v>
      </c>
      <c r="J28" s="21">
        <v>0</v>
      </c>
      <c r="K28" s="21">
        <v>2</v>
      </c>
      <c r="L28" s="21">
        <v>0</v>
      </c>
      <c r="M28" s="21">
        <v>721</v>
      </c>
      <c r="N28" s="21">
        <v>25</v>
      </c>
      <c r="O28" s="21">
        <v>8</v>
      </c>
      <c r="P28" s="24">
        <v>121</v>
      </c>
    </row>
    <row r="29" spans="1:16" s="32" customFormat="1">
      <c r="A29" s="62"/>
      <c r="B29" s="34" t="s">
        <v>22</v>
      </c>
      <c r="C29" s="35">
        <v>464</v>
      </c>
      <c r="D29" s="36">
        <v>2</v>
      </c>
      <c r="E29" s="36">
        <v>2</v>
      </c>
      <c r="F29" s="36">
        <v>1</v>
      </c>
      <c r="G29" s="36">
        <v>0</v>
      </c>
      <c r="H29" s="36">
        <v>28</v>
      </c>
      <c r="I29" s="36">
        <v>19</v>
      </c>
      <c r="J29" s="36">
        <v>0</v>
      </c>
      <c r="K29" s="36">
        <v>2</v>
      </c>
      <c r="L29" s="36">
        <v>0</v>
      </c>
      <c r="M29" s="36">
        <v>351</v>
      </c>
      <c r="N29" s="36">
        <v>21</v>
      </c>
      <c r="O29" s="36">
        <v>6</v>
      </c>
      <c r="P29" s="37">
        <v>32</v>
      </c>
    </row>
    <row r="30" spans="1:16" s="32" customFormat="1">
      <c r="A30" s="64">
        <v>26</v>
      </c>
      <c r="B30" s="19" t="s">
        <v>21</v>
      </c>
      <c r="C30" s="20">
        <v>738</v>
      </c>
      <c r="D30" s="21">
        <v>0</v>
      </c>
      <c r="E30" s="21">
        <v>1</v>
      </c>
      <c r="F30" s="21">
        <v>2</v>
      </c>
      <c r="G30" s="21">
        <v>0</v>
      </c>
      <c r="H30" s="21">
        <v>24</v>
      </c>
      <c r="I30" s="21">
        <v>19</v>
      </c>
      <c r="J30" s="21">
        <v>2</v>
      </c>
      <c r="K30" s="21">
        <v>0</v>
      </c>
      <c r="L30" s="21">
        <v>0</v>
      </c>
      <c r="M30" s="21">
        <v>496</v>
      </c>
      <c r="N30" s="21">
        <v>32</v>
      </c>
      <c r="O30" s="21">
        <v>11</v>
      </c>
      <c r="P30" s="24">
        <v>151</v>
      </c>
    </row>
    <row r="31" spans="1:16" s="32" customFormat="1">
      <c r="A31" s="62"/>
      <c r="B31" s="34" t="s">
        <v>22</v>
      </c>
      <c r="C31" s="35">
        <v>250</v>
      </c>
      <c r="D31" s="36">
        <v>0</v>
      </c>
      <c r="E31" s="36">
        <v>1</v>
      </c>
      <c r="F31" s="36">
        <v>2</v>
      </c>
      <c r="G31" s="36">
        <v>0</v>
      </c>
      <c r="H31" s="36">
        <v>20</v>
      </c>
      <c r="I31" s="36">
        <v>16</v>
      </c>
      <c r="J31" s="36">
        <v>1</v>
      </c>
      <c r="K31" s="36">
        <v>0</v>
      </c>
      <c r="L31" s="36">
        <v>0</v>
      </c>
      <c r="M31" s="36">
        <v>165</v>
      </c>
      <c r="N31" s="36">
        <v>12</v>
      </c>
      <c r="O31" s="36">
        <v>3</v>
      </c>
      <c r="P31" s="37">
        <v>30</v>
      </c>
    </row>
    <row r="32" spans="1:16" s="32" customFormat="1">
      <c r="A32" s="64">
        <v>27</v>
      </c>
      <c r="B32" s="19" t="s">
        <v>21</v>
      </c>
      <c r="C32" s="20">
        <v>710</v>
      </c>
      <c r="D32" s="21">
        <v>1</v>
      </c>
      <c r="E32" s="21">
        <v>1</v>
      </c>
      <c r="F32" s="21">
        <v>3</v>
      </c>
      <c r="G32" s="21">
        <v>2</v>
      </c>
      <c r="H32" s="21">
        <v>23</v>
      </c>
      <c r="I32" s="21">
        <v>20</v>
      </c>
      <c r="J32" s="21">
        <v>0</v>
      </c>
      <c r="K32" s="21">
        <v>1</v>
      </c>
      <c r="L32" s="21">
        <v>0</v>
      </c>
      <c r="M32" s="21">
        <v>486</v>
      </c>
      <c r="N32" s="21">
        <v>59</v>
      </c>
      <c r="O32" s="21">
        <v>5</v>
      </c>
      <c r="P32" s="24">
        <v>109</v>
      </c>
    </row>
    <row r="33" spans="1:16" s="32" customFormat="1">
      <c r="A33" s="65"/>
      <c r="B33" s="44" t="s">
        <v>22</v>
      </c>
      <c r="C33" s="45">
        <v>297</v>
      </c>
      <c r="D33" s="46">
        <v>1</v>
      </c>
      <c r="E33" s="46">
        <v>1</v>
      </c>
      <c r="F33" s="46">
        <v>3</v>
      </c>
      <c r="G33" s="46">
        <v>2</v>
      </c>
      <c r="H33" s="46">
        <v>24</v>
      </c>
      <c r="I33" s="46">
        <v>17</v>
      </c>
      <c r="J33" s="46">
        <v>0</v>
      </c>
      <c r="K33" s="46">
        <v>1</v>
      </c>
      <c r="L33" s="46">
        <v>0</v>
      </c>
      <c r="M33" s="46">
        <v>191</v>
      </c>
      <c r="N33" s="46">
        <v>22</v>
      </c>
      <c r="O33" s="46">
        <v>4</v>
      </c>
      <c r="P33" s="47">
        <v>31</v>
      </c>
    </row>
    <row r="34" spans="1:16" ht="16.5" customHeight="1">
      <c r="A34" s="38" t="s">
        <v>23</v>
      </c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ht="16.5" customHeight="1">
      <c r="A35" s="38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>
      <c r="A36" s="1"/>
      <c r="B36" s="1"/>
      <c r="E36" s="40" t="s">
        <v>24</v>
      </c>
      <c r="P36" s="41" t="s">
        <v>2</v>
      </c>
    </row>
    <row r="37" spans="1:16">
      <c r="A37" s="55" t="s">
        <v>3</v>
      </c>
      <c r="B37" s="56"/>
      <c r="C37" s="48" t="s">
        <v>4</v>
      </c>
      <c r="D37" s="59" t="s">
        <v>5</v>
      </c>
      <c r="E37" s="60"/>
      <c r="F37" s="60"/>
      <c r="G37" s="61"/>
      <c r="H37" s="59" t="s">
        <v>6</v>
      </c>
      <c r="I37" s="60"/>
      <c r="J37" s="60"/>
      <c r="K37" s="60"/>
      <c r="L37" s="61"/>
      <c r="M37" s="48" t="s">
        <v>7</v>
      </c>
      <c r="N37" s="48" t="s">
        <v>8</v>
      </c>
      <c r="O37" s="48" t="s">
        <v>9</v>
      </c>
      <c r="P37" s="50" t="s">
        <v>10</v>
      </c>
    </row>
    <row r="38" spans="1:16">
      <c r="A38" s="57"/>
      <c r="B38" s="58"/>
      <c r="C38" s="49"/>
      <c r="D38" s="6" t="s">
        <v>11</v>
      </c>
      <c r="E38" s="6" t="s">
        <v>12</v>
      </c>
      <c r="F38" s="6" t="s">
        <v>13</v>
      </c>
      <c r="G38" s="6" t="s">
        <v>14</v>
      </c>
      <c r="H38" s="6" t="s">
        <v>15</v>
      </c>
      <c r="I38" s="6" t="s">
        <v>16</v>
      </c>
      <c r="J38" s="6" t="s">
        <v>17</v>
      </c>
      <c r="K38" s="6" t="s">
        <v>18</v>
      </c>
      <c r="L38" s="7" t="s">
        <v>19</v>
      </c>
      <c r="M38" s="49"/>
      <c r="N38" s="49"/>
      <c r="O38" s="49"/>
      <c r="P38" s="51"/>
    </row>
    <row r="39" spans="1:16">
      <c r="A39" s="52" t="s">
        <v>20</v>
      </c>
      <c r="B39" s="8" t="s">
        <v>21</v>
      </c>
      <c r="C39" s="10">
        <f t="shared" ref="C39:C48" si="3">SUM(D39:P39)</f>
        <v>1567</v>
      </c>
      <c r="D39" s="10">
        <v>0</v>
      </c>
      <c r="E39" s="10">
        <v>7</v>
      </c>
      <c r="F39" s="10">
        <v>1</v>
      </c>
      <c r="G39" s="10">
        <v>2</v>
      </c>
      <c r="H39" s="11">
        <v>12</v>
      </c>
      <c r="I39" s="11">
        <v>31</v>
      </c>
      <c r="J39" s="10">
        <v>0</v>
      </c>
      <c r="K39" s="10">
        <v>15</v>
      </c>
      <c r="L39" s="10">
        <v>0</v>
      </c>
      <c r="M39" s="10">
        <v>1420</v>
      </c>
      <c r="N39" s="10">
        <v>23</v>
      </c>
      <c r="O39" s="10">
        <v>11</v>
      </c>
      <c r="P39" s="13">
        <v>45</v>
      </c>
    </row>
    <row r="40" spans="1:16">
      <c r="A40" s="53"/>
      <c r="B40" s="8" t="s">
        <v>22</v>
      </c>
      <c r="C40" s="10">
        <f t="shared" si="3"/>
        <v>421</v>
      </c>
      <c r="D40" s="10">
        <v>0</v>
      </c>
      <c r="E40" s="10">
        <v>6</v>
      </c>
      <c r="F40" s="10">
        <v>1</v>
      </c>
      <c r="G40" s="10">
        <v>1</v>
      </c>
      <c r="H40" s="10">
        <v>8</v>
      </c>
      <c r="I40" s="10">
        <v>20</v>
      </c>
      <c r="J40" s="10">
        <v>0</v>
      </c>
      <c r="K40" s="10">
        <v>8</v>
      </c>
      <c r="L40" s="10">
        <v>0</v>
      </c>
      <c r="M40" s="10">
        <v>337</v>
      </c>
      <c r="N40" s="10">
        <v>17</v>
      </c>
      <c r="O40" s="10">
        <v>3</v>
      </c>
      <c r="P40" s="13">
        <v>20</v>
      </c>
    </row>
    <row r="41" spans="1:16">
      <c r="A41" s="54">
        <v>14</v>
      </c>
      <c r="B41" s="8" t="s">
        <v>21</v>
      </c>
      <c r="C41" s="10">
        <f t="shared" si="3"/>
        <v>1602</v>
      </c>
      <c r="D41" s="10">
        <v>1</v>
      </c>
      <c r="E41" s="10">
        <v>3</v>
      </c>
      <c r="F41" s="10">
        <v>3</v>
      </c>
      <c r="G41" s="10">
        <v>2</v>
      </c>
      <c r="H41" s="10">
        <v>8</v>
      </c>
      <c r="I41" s="10">
        <v>13</v>
      </c>
      <c r="J41" s="10">
        <v>0</v>
      </c>
      <c r="K41" s="10">
        <v>2</v>
      </c>
      <c r="L41" s="10">
        <v>0</v>
      </c>
      <c r="M41" s="10">
        <v>1365</v>
      </c>
      <c r="N41" s="10">
        <v>39</v>
      </c>
      <c r="O41" s="10">
        <v>4</v>
      </c>
      <c r="P41" s="13">
        <v>162</v>
      </c>
    </row>
    <row r="42" spans="1:16">
      <c r="A42" s="53"/>
      <c r="B42" s="8" t="s">
        <v>22</v>
      </c>
      <c r="C42" s="10">
        <f t="shared" si="3"/>
        <v>569</v>
      </c>
      <c r="D42" s="10">
        <v>1</v>
      </c>
      <c r="E42" s="10">
        <v>3</v>
      </c>
      <c r="F42" s="10">
        <v>3</v>
      </c>
      <c r="G42" s="10">
        <v>2</v>
      </c>
      <c r="H42" s="10">
        <v>6</v>
      </c>
      <c r="I42" s="10">
        <v>12</v>
      </c>
      <c r="J42" s="10">
        <v>0</v>
      </c>
      <c r="K42" s="10">
        <v>1</v>
      </c>
      <c r="L42" s="10">
        <v>0</v>
      </c>
      <c r="M42" s="10">
        <v>485</v>
      </c>
      <c r="N42" s="10">
        <v>21</v>
      </c>
      <c r="O42" s="10">
        <v>0</v>
      </c>
      <c r="P42" s="13">
        <v>35</v>
      </c>
    </row>
    <row r="43" spans="1:16">
      <c r="A43" s="54">
        <v>15</v>
      </c>
      <c r="B43" s="8" t="s">
        <v>21</v>
      </c>
      <c r="C43" s="10">
        <f t="shared" si="3"/>
        <v>1217</v>
      </c>
      <c r="D43" s="10">
        <v>1</v>
      </c>
      <c r="E43" s="10">
        <v>2</v>
      </c>
      <c r="F43" s="10">
        <v>1</v>
      </c>
      <c r="G43" s="10">
        <v>0</v>
      </c>
      <c r="H43" s="10">
        <v>11</v>
      </c>
      <c r="I43" s="10">
        <v>28</v>
      </c>
      <c r="J43" s="10">
        <v>0</v>
      </c>
      <c r="K43" s="10">
        <v>7</v>
      </c>
      <c r="L43" s="10">
        <v>0</v>
      </c>
      <c r="M43" s="10">
        <v>954</v>
      </c>
      <c r="N43" s="10">
        <v>35</v>
      </c>
      <c r="O43" s="10">
        <v>7</v>
      </c>
      <c r="P43" s="13">
        <v>171</v>
      </c>
    </row>
    <row r="44" spans="1:16">
      <c r="A44" s="53"/>
      <c r="B44" s="8" t="s">
        <v>22</v>
      </c>
      <c r="C44" s="10">
        <f t="shared" si="3"/>
        <v>544</v>
      </c>
      <c r="D44" s="10">
        <v>1</v>
      </c>
      <c r="E44" s="10">
        <v>1</v>
      </c>
      <c r="F44" s="10">
        <v>1</v>
      </c>
      <c r="G44" s="10">
        <v>0</v>
      </c>
      <c r="H44" s="10">
        <v>8</v>
      </c>
      <c r="I44" s="10">
        <v>26</v>
      </c>
      <c r="J44" s="10">
        <v>0</v>
      </c>
      <c r="K44" s="10">
        <v>5</v>
      </c>
      <c r="L44" s="10">
        <v>0</v>
      </c>
      <c r="M44" s="10">
        <v>442</v>
      </c>
      <c r="N44" s="10">
        <v>25</v>
      </c>
      <c r="O44" s="10">
        <v>2</v>
      </c>
      <c r="P44" s="13">
        <v>33</v>
      </c>
    </row>
    <row r="45" spans="1:16">
      <c r="A45" s="54">
        <v>16</v>
      </c>
      <c r="B45" s="8" t="s">
        <v>21</v>
      </c>
      <c r="C45" s="10">
        <f>SUM(D45:P45)</f>
        <v>1189</v>
      </c>
      <c r="D45" s="10">
        <v>2</v>
      </c>
      <c r="E45" s="10">
        <v>6</v>
      </c>
      <c r="F45" s="10">
        <v>4</v>
      </c>
      <c r="G45" s="10">
        <v>0</v>
      </c>
      <c r="H45" s="10">
        <v>6</v>
      </c>
      <c r="I45" s="10">
        <v>16</v>
      </c>
      <c r="J45" s="10">
        <v>0</v>
      </c>
      <c r="K45" s="10">
        <v>8</v>
      </c>
      <c r="L45" s="10">
        <v>0</v>
      </c>
      <c r="M45" s="10">
        <v>924</v>
      </c>
      <c r="N45" s="10">
        <v>45</v>
      </c>
      <c r="O45" s="10">
        <v>5</v>
      </c>
      <c r="P45" s="13">
        <v>173</v>
      </c>
    </row>
    <row r="46" spans="1:16">
      <c r="A46" s="53"/>
      <c r="B46" s="8" t="s">
        <v>22</v>
      </c>
      <c r="C46" s="10">
        <f>SUM(D46:P46)</f>
        <v>342</v>
      </c>
      <c r="D46" s="10">
        <v>1</v>
      </c>
      <c r="E46" s="10">
        <v>5</v>
      </c>
      <c r="F46" s="10">
        <v>3</v>
      </c>
      <c r="G46" s="10">
        <v>0</v>
      </c>
      <c r="H46" s="10">
        <v>1</v>
      </c>
      <c r="I46" s="10">
        <v>14</v>
      </c>
      <c r="J46" s="10">
        <v>0</v>
      </c>
      <c r="K46" s="10">
        <v>1</v>
      </c>
      <c r="L46" s="10">
        <v>0</v>
      </c>
      <c r="M46" s="10">
        <v>281</v>
      </c>
      <c r="N46" s="10">
        <v>9</v>
      </c>
      <c r="O46" s="10">
        <v>3</v>
      </c>
      <c r="P46" s="13">
        <v>24</v>
      </c>
    </row>
    <row r="47" spans="1:16">
      <c r="A47" s="54">
        <v>17</v>
      </c>
      <c r="B47" s="8" t="s">
        <v>21</v>
      </c>
      <c r="C47" s="10">
        <f t="shared" si="3"/>
        <v>1219</v>
      </c>
      <c r="D47" s="10">
        <v>0</v>
      </c>
      <c r="E47" s="10">
        <v>3</v>
      </c>
      <c r="F47" s="10">
        <v>0</v>
      </c>
      <c r="G47" s="10">
        <v>0</v>
      </c>
      <c r="H47" s="10">
        <v>5</v>
      </c>
      <c r="I47" s="10">
        <v>18</v>
      </c>
      <c r="J47" s="10">
        <v>1</v>
      </c>
      <c r="K47" s="10">
        <v>0</v>
      </c>
      <c r="L47" s="10">
        <v>0</v>
      </c>
      <c r="M47" s="10">
        <v>904</v>
      </c>
      <c r="N47" s="10">
        <v>76</v>
      </c>
      <c r="O47" s="10">
        <v>1</v>
      </c>
      <c r="P47" s="13">
        <v>211</v>
      </c>
    </row>
    <row r="48" spans="1:16">
      <c r="A48" s="53"/>
      <c r="B48" s="14" t="s">
        <v>22</v>
      </c>
      <c r="C48" s="16">
        <f t="shared" si="3"/>
        <v>423</v>
      </c>
      <c r="D48" s="16">
        <v>0</v>
      </c>
      <c r="E48" s="16">
        <v>2</v>
      </c>
      <c r="F48" s="16">
        <v>1</v>
      </c>
      <c r="G48" s="16">
        <v>0</v>
      </c>
      <c r="H48" s="10">
        <v>0</v>
      </c>
      <c r="I48" s="10">
        <v>9</v>
      </c>
      <c r="J48" s="16">
        <v>1</v>
      </c>
      <c r="K48" s="16">
        <v>0</v>
      </c>
      <c r="L48" s="16">
        <v>0</v>
      </c>
      <c r="M48" s="16">
        <v>349</v>
      </c>
      <c r="N48" s="16">
        <v>17</v>
      </c>
      <c r="O48" s="16">
        <v>0</v>
      </c>
      <c r="P48" s="17">
        <v>44</v>
      </c>
    </row>
    <row r="49" spans="1:16">
      <c r="A49" s="54">
        <v>18</v>
      </c>
      <c r="B49" s="8" t="s">
        <v>21</v>
      </c>
      <c r="C49" s="10">
        <v>1072</v>
      </c>
      <c r="D49" s="10">
        <v>1</v>
      </c>
      <c r="E49" s="10">
        <v>1</v>
      </c>
      <c r="F49" s="10">
        <v>3</v>
      </c>
      <c r="G49" s="10">
        <v>0</v>
      </c>
      <c r="H49" s="10">
        <v>4</v>
      </c>
      <c r="I49" s="10">
        <v>19</v>
      </c>
      <c r="J49" s="10">
        <v>6</v>
      </c>
      <c r="K49" s="10">
        <v>0</v>
      </c>
      <c r="L49" s="10">
        <v>0</v>
      </c>
      <c r="M49" s="10">
        <v>771</v>
      </c>
      <c r="N49" s="10">
        <v>68</v>
      </c>
      <c r="O49" s="10">
        <v>3</v>
      </c>
      <c r="P49" s="13">
        <v>198</v>
      </c>
    </row>
    <row r="50" spans="1:16">
      <c r="A50" s="53"/>
      <c r="B50" s="8" t="s">
        <v>22</v>
      </c>
      <c r="C50" s="10">
        <v>372</v>
      </c>
      <c r="D50" s="10">
        <v>0</v>
      </c>
      <c r="E50" s="10">
        <v>1</v>
      </c>
      <c r="F50" s="10">
        <v>3</v>
      </c>
      <c r="G50" s="10">
        <v>1</v>
      </c>
      <c r="H50" s="10">
        <v>3</v>
      </c>
      <c r="I50" s="10">
        <v>19</v>
      </c>
      <c r="J50" s="10">
        <v>3</v>
      </c>
      <c r="K50" s="10">
        <v>0</v>
      </c>
      <c r="L50" s="10">
        <v>0</v>
      </c>
      <c r="M50" s="10">
        <v>242</v>
      </c>
      <c r="N50" s="10">
        <v>18</v>
      </c>
      <c r="O50" s="10">
        <v>1</v>
      </c>
      <c r="P50" s="13">
        <v>81</v>
      </c>
    </row>
    <row r="51" spans="1:16">
      <c r="A51" s="54">
        <v>19</v>
      </c>
      <c r="B51" s="8" t="s">
        <v>21</v>
      </c>
      <c r="C51" s="10">
        <v>997</v>
      </c>
      <c r="D51" s="10">
        <v>0</v>
      </c>
      <c r="E51" s="10">
        <v>1</v>
      </c>
      <c r="F51" s="10">
        <v>1</v>
      </c>
      <c r="G51" s="10">
        <v>1</v>
      </c>
      <c r="H51" s="10">
        <v>22</v>
      </c>
      <c r="I51" s="10">
        <v>17</v>
      </c>
      <c r="J51" s="10">
        <v>0</v>
      </c>
      <c r="K51" s="10">
        <v>2</v>
      </c>
      <c r="L51" s="10">
        <v>0</v>
      </c>
      <c r="M51" s="10">
        <v>679</v>
      </c>
      <c r="N51" s="10">
        <v>88</v>
      </c>
      <c r="O51" s="10">
        <v>1</v>
      </c>
      <c r="P51" s="13">
        <v>185</v>
      </c>
    </row>
    <row r="52" spans="1:16">
      <c r="A52" s="53"/>
      <c r="B52" s="14" t="s">
        <v>22</v>
      </c>
      <c r="C52" s="16">
        <v>402</v>
      </c>
      <c r="D52" s="16">
        <v>1</v>
      </c>
      <c r="E52" s="16">
        <v>1</v>
      </c>
      <c r="F52" s="16">
        <v>0</v>
      </c>
      <c r="G52" s="16">
        <v>0</v>
      </c>
      <c r="H52" s="16">
        <v>20</v>
      </c>
      <c r="I52" s="16">
        <v>13</v>
      </c>
      <c r="J52" s="16">
        <v>0</v>
      </c>
      <c r="K52" s="16">
        <v>2</v>
      </c>
      <c r="L52" s="16">
        <v>0</v>
      </c>
      <c r="M52" s="16">
        <v>246</v>
      </c>
      <c r="N52" s="16">
        <v>58</v>
      </c>
      <c r="O52" s="16">
        <v>2</v>
      </c>
      <c r="P52" s="17">
        <v>59</v>
      </c>
    </row>
    <row r="53" spans="1:16">
      <c r="A53" s="54">
        <v>20</v>
      </c>
      <c r="B53" s="8" t="s">
        <v>21</v>
      </c>
      <c r="C53" s="21">
        <v>748</v>
      </c>
      <c r="D53" s="21">
        <v>1</v>
      </c>
      <c r="E53" s="21">
        <v>0</v>
      </c>
      <c r="F53" s="21">
        <v>0</v>
      </c>
      <c r="G53" s="21">
        <v>0</v>
      </c>
      <c r="H53" s="21">
        <v>11</v>
      </c>
      <c r="I53" s="21">
        <v>13</v>
      </c>
      <c r="J53" s="21">
        <v>1</v>
      </c>
      <c r="K53" s="21">
        <v>2</v>
      </c>
      <c r="L53" s="21">
        <v>0</v>
      </c>
      <c r="M53" s="21">
        <v>554</v>
      </c>
      <c r="N53" s="21">
        <v>42</v>
      </c>
      <c r="O53" s="21">
        <v>6</v>
      </c>
      <c r="P53" s="24">
        <v>118</v>
      </c>
    </row>
    <row r="54" spans="1:16">
      <c r="A54" s="53"/>
      <c r="B54" s="14" t="s">
        <v>22</v>
      </c>
      <c r="C54" s="21">
        <v>307</v>
      </c>
      <c r="D54" s="21">
        <v>1</v>
      </c>
      <c r="E54" s="21">
        <v>0</v>
      </c>
      <c r="F54" s="21">
        <v>0</v>
      </c>
      <c r="G54" s="21">
        <v>0</v>
      </c>
      <c r="H54" s="21">
        <v>9</v>
      </c>
      <c r="I54" s="21">
        <v>13</v>
      </c>
      <c r="J54" s="21">
        <v>1</v>
      </c>
      <c r="K54" s="21">
        <v>2</v>
      </c>
      <c r="L54" s="36">
        <v>0</v>
      </c>
      <c r="M54" s="36">
        <v>552</v>
      </c>
      <c r="N54" s="36">
        <v>38</v>
      </c>
      <c r="O54" s="36">
        <v>6</v>
      </c>
      <c r="P54" s="37">
        <v>118</v>
      </c>
    </row>
    <row r="55" spans="1:16" s="32" customFormat="1">
      <c r="A55" s="64">
        <v>21</v>
      </c>
      <c r="B55" s="19" t="s">
        <v>21</v>
      </c>
      <c r="C55" s="21">
        <v>934</v>
      </c>
      <c r="D55" s="21">
        <v>0</v>
      </c>
      <c r="E55" s="21">
        <v>2</v>
      </c>
      <c r="F55" s="21">
        <v>0</v>
      </c>
      <c r="G55" s="21">
        <v>0</v>
      </c>
      <c r="H55" s="21">
        <v>22</v>
      </c>
      <c r="I55" s="21">
        <v>6</v>
      </c>
      <c r="J55" s="21">
        <v>0</v>
      </c>
      <c r="K55" s="21">
        <v>1</v>
      </c>
      <c r="L55" s="21">
        <v>0</v>
      </c>
      <c r="M55" s="21">
        <v>681</v>
      </c>
      <c r="N55" s="21">
        <v>44</v>
      </c>
      <c r="O55" s="21">
        <v>5</v>
      </c>
      <c r="P55" s="24">
        <v>173</v>
      </c>
    </row>
    <row r="56" spans="1:16" s="32" customFormat="1">
      <c r="A56" s="65"/>
      <c r="B56" s="44" t="s">
        <v>22</v>
      </c>
      <c r="C56" s="46">
        <v>355</v>
      </c>
      <c r="D56" s="46">
        <v>0</v>
      </c>
      <c r="E56" s="46">
        <v>1</v>
      </c>
      <c r="F56" s="46">
        <v>0</v>
      </c>
      <c r="G56" s="46">
        <v>0</v>
      </c>
      <c r="H56" s="46">
        <v>20</v>
      </c>
      <c r="I56" s="46">
        <v>6</v>
      </c>
      <c r="J56" s="46">
        <v>0</v>
      </c>
      <c r="K56" s="46">
        <v>1</v>
      </c>
      <c r="L56" s="46">
        <v>0</v>
      </c>
      <c r="M56" s="46">
        <v>269</v>
      </c>
      <c r="N56" s="46">
        <v>17</v>
      </c>
      <c r="O56" s="46">
        <v>2</v>
      </c>
      <c r="P56" s="47">
        <v>39</v>
      </c>
    </row>
    <row r="57" spans="1:16">
      <c r="A57" s="38" t="s">
        <v>25</v>
      </c>
      <c r="C57" s="38"/>
      <c r="P57" s="42"/>
    </row>
    <row r="58" spans="1:16">
      <c r="A58" s="38" t="s">
        <v>26</v>
      </c>
      <c r="C58" s="38"/>
      <c r="P58" s="42"/>
    </row>
    <row r="59" spans="1:16">
      <c r="A59" s="38"/>
      <c r="C59" s="38"/>
      <c r="P59" s="42"/>
    </row>
    <row r="60" spans="1:16">
      <c r="A60" s="1"/>
      <c r="E60" s="40" t="s">
        <v>27</v>
      </c>
      <c r="P60" s="41" t="s">
        <v>2</v>
      </c>
    </row>
    <row r="61" spans="1:16">
      <c r="A61" s="55" t="s">
        <v>3</v>
      </c>
      <c r="B61" s="56"/>
      <c r="C61" s="48" t="s">
        <v>4</v>
      </c>
      <c r="D61" s="59" t="s">
        <v>5</v>
      </c>
      <c r="E61" s="60"/>
      <c r="F61" s="60"/>
      <c r="G61" s="61"/>
      <c r="H61" s="59" t="s">
        <v>6</v>
      </c>
      <c r="I61" s="60"/>
      <c r="J61" s="60"/>
      <c r="K61" s="60"/>
      <c r="L61" s="61"/>
      <c r="M61" s="48" t="s">
        <v>7</v>
      </c>
      <c r="N61" s="48" t="s">
        <v>8</v>
      </c>
      <c r="O61" s="48" t="s">
        <v>9</v>
      </c>
      <c r="P61" s="50" t="s">
        <v>10</v>
      </c>
    </row>
    <row r="62" spans="1:16">
      <c r="A62" s="57"/>
      <c r="B62" s="58"/>
      <c r="C62" s="49"/>
      <c r="D62" s="6" t="s">
        <v>11</v>
      </c>
      <c r="E62" s="6" t="s">
        <v>12</v>
      </c>
      <c r="F62" s="6" t="s">
        <v>13</v>
      </c>
      <c r="G62" s="6" t="s">
        <v>14</v>
      </c>
      <c r="H62" s="6" t="s">
        <v>15</v>
      </c>
      <c r="I62" s="6" t="s">
        <v>16</v>
      </c>
      <c r="J62" s="6" t="s">
        <v>17</v>
      </c>
      <c r="K62" s="6" t="s">
        <v>18</v>
      </c>
      <c r="L62" s="7" t="s">
        <v>19</v>
      </c>
      <c r="M62" s="49"/>
      <c r="N62" s="49"/>
      <c r="O62" s="49"/>
      <c r="P62" s="51"/>
    </row>
    <row r="63" spans="1:16">
      <c r="A63" s="52" t="s">
        <v>20</v>
      </c>
      <c r="B63" s="8" t="s">
        <v>21</v>
      </c>
      <c r="C63" s="10">
        <f t="shared" ref="C63:C76" si="4">SUM(D63:P63)</f>
        <v>673</v>
      </c>
      <c r="D63" s="10">
        <v>0</v>
      </c>
      <c r="E63" s="10">
        <v>2</v>
      </c>
      <c r="F63" s="10">
        <v>1</v>
      </c>
      <c r="G63" s="10">
        <v>1</v>
      </c>
      <c r="H63" s="11">
        <v>2</v>
      </c>
      <c r="I63" s="11">
        <v>5</v>
      </c>
      <c r="J63" s="10">
        <v>1</v>
      </c>
      <c r="K63" s="10">
        <v>2</v>
      </c>
      <c r="L63" s="10">
        <v>0</v>
      </c>
      <c r="M63" s="10">
        <v>602</v>
      </c>
      <c r="N63" s="10">
        <v>2</v>
      </c>
      <c r="O63" s="10">
        <v>3</v>
      </c>
      <c r="P63" s="13">
        <v>52</v>
      </c>
    </row>
    <row r="64" spans="1:16">
      <c r="A64" s="53"/>
      <c r="B64" s="8" t="s">
        <v>22</v>
      </c>
      <c r="C64" s="10">
        <f t="shared" si="4"/>
        <v>153</v>
      </c>
      <c r="D64" s="10">
        <v>0</v>
      </c>
      <c r="E64" s="10">
        <v>2</v>
      </c>
      <c r="F64" s="10">
        <v>0</v>
      </c>
      <c r="G64" s="10">
        <v>1</v>
      </c>
      <c r="H64" s="10">
        <v>2</v>
      </c>
      <c r="I64" s="10">
        <v>3</v>
      </c>
      <c r="J64" s="10">
        <v>0</v>
      </c>
      <c r="K64" s="10">
        <v>2</v>
      </c>
      <c r="L64" s="10">
        <v>0</v>
      </c>
      <c r="M64" s="10">
        <v>119</v>
      </c>
      <c r="N64" s="10">
        <v>2</v>
      </c>
      <c r="O64" s="10">
        <v>3</v>
      </c>
      <c r="P64" s="13">
        <v>19</v>
      </c>
    </row>
    <row r="65" spans="1:20">
      <c r="A65" s="54">
        <v>14</v>
      </c>
      <c r="B65" s="8" t="s">
        <v>21</v>
      </c>
      <c r="C65" s="10">
        <f t="shared" si="4"/>
        <v>598</v>
      </c>
      <c r="D65" s="10">
        <v>0</v>
      </c>
      <c r="E65" s="10">
        <v>1</v>
      </c>
      <c r="F65" s="10">
        <v>0</v>
      </c>
      <c r="G65" s="10">
        <v>1</v>
      </c>
      <c r="H65" s="10">
        <v>1</v>
      </c>
      <c r="I65" s="10">
        <v>6</v>
      </c>
      <c r="J65" s="10">
        <v>1</v>
      </c>
      <c r="K65" s="10">
        <v>2</v>
      </c>
      <c r="L65" s="10">
        <v>0</v>
      </c>
      <c r="M65" s="10">
        <v>514</v>
      </c>
      <c r="N65" s="10">
        <v>12</v>
      </c>
      <c r="O65" s="10">
        <v>3</v>
      </c>
      <c r="P65" s="13">
        <v>57</v>
      </c>
    </row>
    <row r="66" spans="1:20">
      <c r="A66" s="53"/>
      <c r="B66" s="8" t="s">
        <v>22</v>
      </c>
      <c r="C66" s="10">
        <f t="shared" si="4"/>
        <v>231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6</v>
      </c>
      <c r="J66" s="10">
        <v>1</v>
      </c>
      <c r="K66" s="10">
        <v>1</v>
      </c>
      <c r="L66" s="10">
        <v>0</v>
      </c>
      <c r="M66" s="10">
        <v>176</v>
      </c>
      <c r="N66" s="10">
        <v>22</v>
      </c>
      <c r="O66" s="10">
        <v>2</v>
      </c>
      <c r="P66" s="13">
        <v>23</v>
      </c>
    </row>
    <row r="67" spans="1:20">
      <c r="A67" s="54">
        <v>15</v>
      </c>
      <c r="B67" s="8" t="s">
        <v>21</v>
      </c>
      <c r="C67" s="10">
        <f t="shared" si="4"/>
        <v>452</v>
      </c>
      <c r="D67" s="10">
        <v>0</v>
      </c>
      <c r="E67" s="10">
        <v>0</v>
      </c>
      <c r="F67" s="10">
        <v>0</v>
      </c>
      <c r="G67" s="10">
        <v>1</v>
      </c>
      <c r="H67" s="10">
        <v>2</v>
      </c>
      <c r="I67" s="10">
        <v>6</v>
      </c>
      <c r="J67" s="10">
        <v>1</v>
      </c>
      <c r="K67" s="10">
        <v>2</v>
      </c>
      <c r="L67" s="10">
        <v>0</v>
      </c>
      <c r="M67" s="10">
        <v>366</v>
      </c>
      <c r="N67" s="10">
        <v>6</v>
      </c>
      <c r="O67" s="10">
        <v>5</v>
      </c>
      <c r="P67" s="13">
        <v>63</v>
      </c>
    </row>
    <row r="68" spans="1:20">
      <c r="A68" s="53"/>
      <c r="B68" s="8" t="s">
        <v>22</v>
      </c>
      <c r="C68" s="10">
        <f t="shared" si="4"/>
        <v>202</v>
      </c>
      <c r="D68" s="10">
        <v>0</v>
      </c>
      <c r="E68" s="10">
        <v>0</v>
      </c>
      <c r="F68" s="10">
        <v>0</v>
      </c>
      <c r="G68" s="10">
        <v>2</v>
      </c>
      <c r="H68" s="10">
        <v>2</v>
      </c>
      <c r="I68" s="10">
        <v>6</v>
      </c>
      <c r="J68" s="10">
        <v>1</v>
      </c>
      <c r="K68" s="10">
        <v>2</v>
      </c>
      <c r="L68" s="10">
        <v>0</v>
      </c>
      <c r="M68" s="10">
        <v>168</v>
      </c>
      <c r="N68" s="10">
        <v>2</v>
      </c>
      <c r="O68" s="10">
        <v>1</v>
      </c>
      <c r="P68" s="13">
        <v>18</v>
      </c>
    </row>
    <row r="69" spans="1:20">
      <c r="A69" s="54">
        <v>16</v>
      </c>
      <c r="B69" s="8" t="s">
        <v>21</v>
      </c>
      <c r="C69" s="10">
        <f>SUM(D69:P69)</f>
        <v>363</v>
      </c>
      <c r="D69" s="10">
        <v>1</v>
      </c>
      <c r="E69" s="10">
        <v>0</v>
      </c>
      <c r="F69" s="10">
        <v>1</v>
      </c>
      <c r="G69" s="10">
        <v>1</v>
      </c>
      <c r="H69" s="10">
        <v>0</v>
      </c>
      <c r="I69" s="10">
        <v>7</v>
      </c>
      <c r="J69" s="10">
        <v>0</v>
      </c>
      <c r="K69" s="10">
        <v>1</v>
      </c>
      <c r="L69" s="10">
        <v>0</v>
      </c>
      <c r="M69" s="10">
        <v>291</v>
      </c>
      <c r="N69" s="10">
        <v>8</v>
      </c>
      <c r="O69" s="10">
        <v>2</v>
      </c>
      <c r="P69" s="13">
        <v>51</v>
      </c>
    </row>
    <row r="70" spans="1:20">
      <c r="A70" s="53"/>
      <c r="B70" s="8" t="s">
        <v>22</v>
      </c>
      <c r="C70" s="10">
        <f>SUM(D70:P70)</f>
        <v>145</v>
      </c>
      <c r="D70" s="10">
        <v>1</v>
      </c>
      <c r="E70" s="10">
        <v>0</v>
      </c>
      <c r="F70" s="10">
        <v>1</v>
      </c>
      <c r="G70" s="10">
        <v>1</v>
      </c>
      <c r="H70" s="10">
        <v>0</v>
      </c>
      <c r="I70" s="10">
        <v>6</v>
      </c>
      <c r="J70" s="10">
        <v>0</v>
      </c>
      <c r="K70" s="10">
        <v>7</v>
      </c>
      <c r="L70" s="10">
        <v>0</v>
      </c>
      <c r="M70" s="10">
        <v>109</v>
      </c>
      <c r="N70" s="10">
        <v>5</v>
      </c>
      <c r="O70" s="10">
        <v>0</v>
      </c>
      <c r="P70" s="13">
        <v>15</v>
      </c>
    </row>
    <row r="71" spans="1:20">
      <c r="A71" s="54">
        <v>17</v>
      </c>
      <c r="B71" s="8" t="s">
        <v>21</v>
      </c>
      <c r="C71" s="10">
        <f t="shared" si="4"/>
        <v>327</v>
      </c>
      <c r="D71" s="10">
        <v>0</v>
      </c>
      <c r="E71" s="10">
        <v>0</v>
      </c>
      <c r="F71" s="10">
        <v>0</v>
      </c>
      <c r="G71" s="10">
        <v>0</v>
      </c>
      <c r="H71" s="10">
        <v>4</v>
      </c>
      <c r="I71" s="10">
        <v>4</v>
      </c>
      <c r="J71" s="10">
        <v>0</v>
      </c>
      <c r="K71" s="10">
        <v>1</v>
      </c>
      <c r="L71" s="10">
        <v>0</v>
      </c>
      <c r="M71" s="10">
        <v>248</v>
      </c>
      <c r="N71" s="10">
        <v>12</v>
      </c>
      <c r="O71" s="13">
        <v>2</v>
      </c>
      <c r="P71" s="13">
        <v>56</v>
      </c>
    </row>
    <row r="72" spans="1:20">
      <c r="A72" s="53"/>
      <c r="B72" s="14" t="s">
        <v>22</v>
      </c>
      <c r="C72" s="16">
        <f t="shared" si="4"/>
        <v>92</v>
      </c>
      <c r="D72" s="16">
        <v>0</v>
      </c>
      <c r="E72" s="16">
        <v>0</v>
      </c>
      <c r="F72" s="16">
        <v>0</v>
      </c>
      <c r="G72" s="16">
        <v>0</v>
      </c>
      <c r="H72" s="10">
        <v>1</v>
      </c>
      <c r="I72" s="10">
        <v>3</v>
      </c>
      <c r="J72" s="16">
        <v>0</v>
      </c>
      <c r="K72" s="16">
        <v>1</v>
      </c>
      <c r="L72" s="16">
        <v>0</v>
      </c>
      <c r="M72" s="16">
        <v>75</v>
      </c>
      <c r="N72" s="16">
        <v>4</v>
      </c>
      <c r="O72" s="17">
        <v>1</v>
      </c>
      <c r="P72" s="17">
        <v>7</v>
      </c>
    </row>
    <row r="73" spans="1:20">
      <c r="A73" s="54">
        <v>18</v>
      </c>
      <c r="B73" s="8" t="s">
        <v>21</v>
      </c>
      <c r="C73" s="10">
        <f t="shared" si="4"/>
        <v>301</v>
      </c>
      <c r="D73" s="10">
        <v>0</v>
      </c>
      <c r="E73" s="10">
        <v>0</v>
      </c>
      <c r="F73" s="10">
        <v>0</v>
      </c>
      <c r="G73" s="10">
        <v>0</v>
      </c>
      <c r="H73" s="10">
        <v>5</v>
      </c>
      <c r="I73" s="10">
        <v>4</v>
      </c>
      <c r="J73" s="10">
        <v>3</v>
      </c>
      <c r="K73" s="10">
        <v>2</v>
      </c>
      <c r="L73" s="10">
        <v>0</v>
      </c>
      <c r="M73" s="10">
        <v>230</v>
      </c>
      <c r="N73" s="10">
        <v>14</v>
      </c>
      <c r="O73" s="10">
        <v>4</v>
      </c>
      <c r="P73" s="13">
        <v>39</v>
      </c>
    </row>
    <row r="74" spans="1:20">
      <c r="A74" s="53"/>
      <c r="B74" s="8" t="s">
        <v>22</v>
      </c>
      <c r="C74" s="16">
        <f t="shared" si="4"/>
        <v>195</v>
      </c>
      <c r="D74" s="10">
        <v>0</v>
      </c>
      <c r="E74" s="10">
        <v>0</v>
      </c>
      <c r="F74" s="10">
        <v>0</v>
      </c>
      <c r="G74" s="10">
        <v>0</v>
      </c>
      <c r="H74" s="10">
        <v>6</v>
      </c>
      <c r="I74" s="10">
        <v>2</v>
      </c>
      <c r="J74" s="10">
        <v>3</v>
      </c>
      <c r="K74" s="10">
        <v>0</v>
      </c>
      <c r="L74" s="10">
        <v>0</v>
      </c>
      <c r="M74" s="10">
        <v>169</v>
      </c>
      <c r="N74" s="10">
        <v>3</v>
      </c>
      <c r="O74" s="10">
        <v>2</v>
      </c>
      <c r="P74" s="13">
        <v>10</v>
      </c>
    </row>
    <row r="75" spans="1:20">
      <c r="A75" s="54">
        <v>19</v>
      </c>
      <c r="B75" s="8" t="s">
        <v>21</v>
      </c>
      <c r="C75" s="10">
        <f t="shared" si="4"/>
        <v>272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2</v>
      </c>
      <c r="J75" s="10">
        <v>0</v>
      </c>
      <c r="K75" s="10">
        <v>0</v>
      </c>
      <c r="L75" s="10">
        <v>0</v>
      </c>
      <c r="M75" s="10">
        <v>202</v>
      </c>
      <c r="N75" s="10">
        <v>20</v>
      </c>
      <c r="O75" s="10">
        <v>3</v>
      </c>
      <c r="P75" s="13">
        <v>44</v>
      </c>
    </row>
    <row r="76" spans="1:20">
      <c r="A76" s="53"/>
      <c r="B76" s="14" t="s">
        <v>22</v>
      </c>
      <c r="C76" s="16">
        <f t="shared" si="4"/>
        <v>93</v>
      </c>
      <c r="D76" s="16">
        <v>0</v>
      </c>
      <c r="E76" s="16">
        <v>0</v>
      </c>
      <c r="F76" s="16">
        <v>0</v>
      </c>
      <c r="G76" s="16">
        <v>0</v>
      </c>
      <c r="H76" s="16">
        <v>2</v>
      </c>
      <c r="I76" s="16">
        <v>3</v>
      </c>
      <c r="J76" s="16">
        <v>0</v>
      </c>
      <c r="K76" s="16">
        <v>0</v>
      </c>
      <c r="L76" s="16">
        <v>0</v>
      </c>
      <c r="M76" s="16">
        <v>68</v>
      </c>
      <c r="N76" s="16">
        <v>9</v>
      </c>
      <c r="O76" s="16">
        <v>0</v>
      </c>
      <c r="P76" s="17">
        <v>11</v>
      </c>
    </row>
    <row r="77" spans="1:20">
      <c r="A77" s="62">
        <v>20</v>
      </c>
      <c r="B77" s="8" t="s">
        <v>21</v>
      </c>
      <c r="C77" s="21">
        <v>248</v>
      </c>
      <c r="D77" s="21">
        <v>0</v>
      </c>
      <c r="E77" s="21">
        <v>0</v>
      </c>
      <c r="F77" s="21">
        <v>1</v>
      </c>
      <c r="G77" s="21">
        <v>0</v>
      </c>
      <c r="H77" s="21">
        <v>3</v>
      </c>
      <c r="I77" s="21">
        <v>3</v>
      </c>
      <c r="J77" s="21">
        <v>2</v>
      </c>
      <c r="K77" s="21">
        <v>0</v>
      </c>
      <c r="L77" s="21">
        <v>0</v>
      </c>
      <c r="M77" s="21">
        <v>201</v>
      </c>
      <c r="N77" s="21">
        <v>10</v>
      </c>
      <c r="O77" s="21">
        <v>0</v>
      </c>
      <c r="P77" s="24">
        <v>28</v>
      </c>
    </row>
    <row r="78" spans="1:20">
      <c r="A78" s="63"/>
      <c r="B78" s="14" t="s">
        <v>22</v>
      </c>
      <c r="C78" s="21">
        <v>139</v>
      </c>
      <c r="D78" s="21">
        <v>0</v>
      </c>
      <c r="E78" s="21">
        <v>0</v>
      </c>
      <c r="F78" s="21">
        <v>1</v>
      </c>
      <c r="G78" s="21">
        <v>0</v>
      </c>
      <c r="H78" s="21">
        <v>3</v>
      </c>
      <c r="I78" s="21">
        <v>3</v>
      </c>
      <c r="J78" s="21">
        <v>3</v>
      </c>
      <c r="K78" s="21">
        <v>0</v>
      </c>
      <c r="L78" s="21">
        <v>0</v>
      </c>
      <c r="M78" s="21">
        <v>88</v>
      </c>
      <c r="N78" s="21">
        <v>35</v>
      </c>
      <c r="O78" s="21">
        <v>0</v>
      </c>
      <c r="P78" s="24">
        <v>6</v>
      </c>
    </row>
    <row r="79" spans="1:20" s="32" customFormat="1">
      <c r="A79" s="64">
        <v>21</v>
      </c>
      <c r="B79" s="19" t="s">
        <v>21</v>
      </c>
      <c r="C79" s="21">
        <v>235</v>
      </c>
      <c r="D79" s="21">
        <v>0</v>
      </c>
      <c r="E79" s="21">
        <v>0</v>
      </c>
      <c r="F79" s="21">
        <v>1</v>
      </c>
      <c r="G79" s="21">
        <v>0</v>
      </c>
      <c r="H79" s="21">
        <v>6</v>
      </c>
      <c r="I79" s="21">
        <v>1</v>
      </c>
      <c r="J79" s="21">
        <v>0</v>
      </c>
      <c r="K79" s="21">
        <v>0</v>
      </c>
      <c r="L79" s="21">
        <v>0</v>
      </c>
      <c r="M79" s="21">
        <v>194</v>
      </c>
      <c r="N79" s="21">
        <v>6</v>
      </c>
      <c r="O79" s="21">
        <v>0</v>
      </c>
      <c r="P79" s="24">
        <v>27</v>
      </c>
      <c r="Q79" s="43"/>
      <c r="R79" s="43"/>
      <c r="S79" s="43"/>
      <c r="T79" s="43"/>
    </row>
    <row r="80" spans="1:20" s="32" customFormat="1">
      <c r="A80" s="65"/>
      <c r="B80" s="44" t="s">
        <v>22</v>
      </c>
      <c r="C80" s="46">
        <v>123</v>
      </c>
      <c r="D80" s="46">
        <v>0</v>
      </c>
      <c r="E80" s="46">
        <v>0</v>
      </c>
      <c r="F80" s="46">
        <v>1</v>
      </c>
      <c r="G80" s="46">
        <v>0</v>
      </c>
      <c r="H80" s="46">
        <v>5</v>
      </c>
      <c r="I80" s="46">
        <v>1</v>
      </c>
      <c r="J80" s="46">
        <v>0</v>
      </c>
      <c r="K80" s="46">
        <v>0</v>
      </c>
      <c r="L80" s="46">
        <v>0</v>
      </c>
      <c r="M80" s="46">
        <v>103</v>
      </c>
      <c r="N80" s="46">
        <v>3</v>
      </c>
      <c r="O80" s="46">
        <v>0</v>
      </c>
      <c r="P80" s="47">
        <v>10</v>
      </c>
      <c r="Q80" s="43"/>
      <c r="R80" s="43"/>
      <c r="S80" s="43"/>
      <c r="T80" s="43"/>
    </row>
    <row r="81" spans="1:16">
      <c r="A81" s="38" t="s">
        <v>28</v>
      </c>
      <c r="C81" s="38"/>
      <c r="P81" s="42"/>
    </row>
    <row r="82" spans="1:16">
      <c r="A82" s="38" t="s">
        <v>29</v>
      </c>
      <c r="C82" s="38"/>
      <c r="P82" s="42"/>
    </row>
    <row r="83" spans="1:16">
      <c r="A83" s="38"/>
      <c r="C83" s="38"/>
      <c r="P83" s="42"/>
    </row>
    <row r="84" spans="1:16">
      <c r="A84" s="1"/>
      <c r="E84" s="40" t="s">
        <v>30</v>
      </c>
      <c r="P84" s="41" t="s">
        <v>2</v>
      </c>
    </row>
    <row r="85" spans="1:16">
      <c r="A85" s="55" t="s">
        <v>3</v>
      </c>
      <c r="B85" s="56"/>
      <c r="C85" s="48" t="s">
        <v>4</v>
      </c>
      <c r="D85" s="59" t="s">
        <v>5</v>
      </c>
      <c r="E85" s="60"/>
      <c r="F85" s="60"/>
      <c r="G85" s="61"/>
      <c r="H85" s="59" t="s">
        <v>6</v>
      </c>
      <c r="I85" s="60"/>
      <c r="J85" s="60"/>
      <c r="K85" s="60"/>
      <c r="L85" s="61"/>
      <c r="M85" s="48" t="s">
        <v>7</v>
      </c>
      <c r="N85" s="48" t="s">
        <v>8</v>
      </c>
      <c r="O85" s="48" t="s">
        <v>9</v>
      </c>
      <c r="P85" s="50" t="s">
        <v>10</v>
      </c>
    </row>
    <row r="86" spans="1:16">
      <c r="A86" s="57"/>
      <c r="B86" s="58"/>
      <c r="C86" s="49"/>
      <c r="D86" s="6" t="s">
        <v>11</v>
      </c>
      <c r="E86" s="6" t="s">
        <v>12</v>
      </c>
      <c r="F86" s="6" t="s">
        <v>13</v>
      </c>
      <c r="G86" s="6" t="s">
        <v>14</v>
      </c>
      <c r="H86" s="6" t="s">
        <v>15</v>
      </c>
      <c r="I86" s="6" t="s">
        <v>16</v>
      </c>
      <c r="J86" s="6" t="s">
        <v>17</v>
      </c>
      <c r="K86" s="6" t="s">
        <v>18</v>
      </c>
      <c r="L86" s="7" t="s">
        <v>19</v>
      </c>
      <c r="M86" s="49"/>
      <c r="N86" s="49"/>
      <c r="O86" s="49"/>
      <c r="P86" s="51"/>
    </row>
    <row r="87" spans="1:16">
      <c r="A87" s="52" t="s">
        <v>20</v>
      </c>
      <c r="B87" s="8" t="s">
        <v>21</v>
      </c>
      <c r="C87" s="10">
        <f t="shared" ref="C87:C96" si="5">SUM(D87:P87)</f>
        <v>349</v>
      </c>
      <c r="D87" s="10">
        <v>0</v>
      </c>
      <c r="E87" s="10">
        <v>0</v>
      </c>
      <c r="F87" s="10">
        <v>0</v>
      </c>
      <c r="G87" s="10">
        <v>0</v>
      </c>
      <c r="H87" s="11">
        <v>1</v>
      </c>
      <c r="I87" s="11">
        <v>3</v>
      </c>
      <c r="J87" s="10">
        <v>0</v>
      </c>
      <c r="K87" s="10">
        <v>2</v>
      </c>
      <c r="L87" s="10">
        <v>0</v>
      </c>
      <c r="M87" s="10">
        <v>301</v>
      </c>
      <c r="N87" s="10">
        <v>0</v>
      </c>
      <c r="O87" s="10">
        <v>3</v>
      </c>
      <c r="P87" s="13">
        <v>39</v>
      </c>
    </row>
    <row r="88" spans="1:16">
      <c r="A88" s="53"/>
      <c r="B88" s="8" t="s">
        <v>22</v>
      </c>
      <c r="C88" s="10">
        <f t="shared" si="5"/>
        <v>57</v>
      </c>
      <c r="D88" s="10">
        <v>0</v>
      </c>
      <c r="E88" s="10">
        <v>0</v>
      </c>
      <c r="F88" s="10">
        <v>0</v>
      </c>
      <c r="G88" s="10">
        <v>0</v>
      </c>
      <c r="H88" s="10">
        <v>1</v>
      </c>
      <c r="I88" s="10">
        <v>3</v>
      </c>
      <c r="J88" s="10">
        <v>0</v>
      </c>
      <c r="K88" s="10">
        <v>2</v>
      </c>
      <c r="L88" s="10">
        <v>0</v>
      </c>
      <c r="M88" s="10">
        <v>48</v>
      </c>
      <c r="N88" s="10">
        <v>0</v>
      </c>
      <c r="O88" s="10">
        <v>1</v>
      </c>
      <c r="P88" s="13">
        <v>2</v>
      </c>
    </row>
    <row r="89" spans="1:16">
      <c r="A89" s="54">
        <v>14</v>
      </c>
      <c r="B89" s="8" t="s">
        <v>21</v>
      </c>
      <c r="C89" s="10">
        <f t="shared" si="5"/>
        <v>342</v>
      </c>
      <c r="D89" s="10">
        <v>0</v>
      </c>
      <c r="E89" s="10">
        <v>1</v>
      </c>
      <c r="F89" s="10">
        <v>0</v>
      </c>
      <c r="G89" s="10">
        <v>0</v>
      </c>
      <c r="H89" s="10">
        <v>1</v>
      </c>
      <c r="I89" s="10">
        <v>2</v>
      </c>
      <c r="J89" s="10">
        <v>0</v>
      </c>
      <c r="K89" s="10">
        <v>2</v>
      </c>
      <c r="L89" s="10">
        <v>0</v>
      </c>
      <c r="M89" s="10">
        <v>290</v>
      </c>
      <c r="N89" s="10">
        <v>17</v>
      </c>
      <c r="O89" s="10">
        <v>1</v>
      </c>
      <c r="P89" s="13">
        <v>28</v>
      </c>
    </row>
    <row r="90" spans="1:16">
      <c r="A90" s="53"/>
      <c r="B90" s="8" t="s">
        <v>22</v>
      </c>
      <c r="C90" s="10">
        <f t="shared" si="5"/>
        <v>96</v>
      </c>
      <c r="D90" s="10">
        <v>0</v>
      </c>
      <c r="E90" s="10">
        <v>0</v>
      </c>
      <c r="F90" s="10">
        <v>0</v>
      </c>
      <c r="G90" s="10">
        <v>0</v>
      </c>
      <c r="H90" s="10">
        <v>1</v>
      </c>
      <c r="I90" s="10">
        <v>2</v>
      </c>
      <c r="J90" s="10">
        <v>0</v>
      </c>
      <c r="K90" s="10">
        <v>2</v>
      </c>
      <c r="L90" s="10">
        <v>0</v>
      </c>
      <c r="M90" s="10">
        <v>78</v>
      </c>
      <c r="N90" s="10">
        <v>2</v>
      </c>
      <c r="O90" s="10">
        <v>1</v>
      </c>
      <c r="P90" s="13">
        <v>10</v>
      </c>
    </row>
    <row r="91" spans="1:16">
      <c r="A91" s="54">
        <v>15</v>
      </c>
      <c r="B91" s="8" t="s">
        <v>21</v>
      </c>
      <c r="C91" s="10">
        <f t="shared" si="5"/>
        <v>236</v>
      </c>
      <c r="D91" s="10">
        <v>1</v>
      </c>
      <c r="E91" s="10">
        <v>2</v>
      </c>
      <c r="F91" s="10">
        <v>0</v>
      </c>
      <c r="G91" s="10">
        <v>0</v>
      </c>
      <c r="H91" s="10">
        <v>0</v>
      </c>
      <c r="I91" s="10">
        <v>1</v>
      </c>
      <c r="J91" s="10">
        <v>0</v>
      </c>
      <c r="K91" s="10">
        <v>1</v>
      </c>
      <c r="L91" s="10">
        <v>0</v>
      </c>
      <c r="M91" s="10">
        <v>208</v>
      </c>
      <c r="N91" s="10">
        <v>4</v>
      </c>
      <c r="O91" s="10">
        <v>2</v>
      </c>
      <c r="P91" s="13">
        <v>17</v>
      </c>
    </row>
    <row r="92" spans="1:16">
      <c r="A92" s="53"/>
      <c r="B92" s="8" t="s">
        <v>22</v>
      </c>
      <c r="C92" s="10">
        <f t="shared" si="5"/>
        <v>42</v>
      </c>
      <c r="D92" s="10">
        <v>1</v>
      </c>
      <c r="E92" s="10">
        <v>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36</v>
      </c>
      <c r="N92" s="10">
        <v>1</v>
      </c>
      <c r="O92" s="10">
        <v>0</v>
      </c>
      <c r="P92" s="13">
        <v>3</v>
      </c>
    </row>
    <row r="93" spans="1:16">
      <c r="A93" s="54">
        <v>16</v>
      </c>
      <c r="B93" s="8" t="s">
        <v>21</v>
      </c>
      <c r="C93" s="10">
        <f>SUM(D93:P93)</f>
        <v>282</v>
      </c>
      <c r="D93" s="10">
        <v>1</v>
      </c>
      <c r="E93" s="10">
        <v>0</v>
      </c>
      <c r="F93" s="10">
        <v>0</v>
      </c>
      <c r="G93" s="10">
        <v>0</v>
      </c>
      <c r="H93" s="10">
        <v>0</v>
      </c>
      <c r="I93" s="10">
        <v>3</v>
      </c>
      <c r="J93" s="10">
        <v>0</v>
      </c>
      <c r="K93" s="10">
        <v>1</v>
      </c>
      <c r="L93" s="10">
        <v>0</v>
      </c>
      <c r="M93" s="10">
        <v>225</v>
      </c>
      <c r="N93" s="10">
        <v>12</v>
      </c>
      <c r="O93" s="10">
        <v>2</v>
      </c>
      <c r="P93" s="13">
        <v>38</v>
      </c>
    </row>
    <row r="94" spans="1:16">
      <c r="A94" s="53"/>
      <c r="B94" s="8" t="s">
        <v>22</v>
      </c>
      <c r="C94" s="10">
        <f>SUM(D94:P94)</f>
        <v>52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3</v>
      </c>
      <c r="J94" s="10">
        <v>0</v>
      </c>
      <c r="K94" s="10">
        <v>1</v>
      </c>
      <c r="L94" s="10">
        <v>0</v>
      </c>
      <c r="M94" s="10">
        <v>41</v>
      </c>
      <c r="N94" s="10">
        <v>4</v>
      </c>
      <c r="O94" s="10">
        <v>0</v>
      </c>
      <c r="P94" s="13">
        <v>3</v>
      </c>
    </row>
    <row r="95" spans="1:16">
      <c r="A95" s="54">
        <v>17</v>
      </c>
      <c r="B95" s="8" t="s">
        <v>21</v>
      </c>
      <c r="C95" s="10">
        <f t="shared" si="5"/>
        <v>240</v>
      </c>
      <c r="D95" s="10">
        <v>0</v>
      </c>
      <c r="E95" s="10">
        <v>0</v>
      </c>
      <c r="F95" s="10">
        <v>0</v>
      </c>
      <c r="G95" s="10">
        <v>1</v>
      </c>
      <c r="H95" s="10">
        <v>2</v>
      </c>
      <c r="I95" s="10">
        <v>1</v>
      </c>
      <c r="J95" s="10">
        <v>0</v>
      </c>
      <c r="K95" s="10">
        <v>1</v>
      </c>
      <c r="L95" s="10">
        <v>0</v>
      </c>
      <c r="M95" s="10">
        <v>199</v>
      </c>
      <c r="N95" s="10">
        <v>11</v>
      </c>
      <c r="O95" s="10">
        <v>1</v>
      </c>
      <c r="P95" s="13">
        <v>24</v>
      </c>
    </row>
    <row r="96" spans="1:16">
      <c r="A96" s="53"/>
      <c r="B96" s="14" t="s">
        <v>22</v>
      </c>
      <c r="C96" s="16">
        <f t="shared" si="5"/>
        <v>128</v>
      </c>
      <c r="D96" s="16">
        <v>1</v>
      </c>
      <c r="E96" s="16">
        <v>0</v>
      </c>
      <c r="F96" s="16">
        <v>0</v>
      </c>
      <c r="G96" s="16">
        <v>1</v>
      </c>
      <c r="H96" s="10">
        <v>2</v>
      </c>
      <c r="I96" s="10">
        <v>1</v>
      </c>
      <c r="J96" s="16">
        <v>0</v>
      </c>
      <c r="K96" s="16">
        <v>1</v>
      </c>
      <c r="L96" s="16">
        <v>0</v>
      </c>
      <c r="M96" s="16">
        <v>116</v>
      </c>
      <c r="N96" s="16">
        <v>0</v>
      </c>
      <c r="O96" s="16">
        <v>1</v>
      </c>
      <c r="P96" s="17">
        <v>5</v>
      </c>
    </row>
    <row r="97" spans="1:16">
      <c r="A97" s="54">
        <v>18</v>
      </c>
      <c r="B97" s="8" t="s">
        <v>21</v>
      </c>
      <c r="C97" s="10">
        <v>186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1</v>
      </c>
      <c r="J97" s="10">
        <v>0</v>
      </c>
      <c r="K97" s="10">
        <v>0</v>
      </c>
      <c r="L97" s="10">
        <v>0</v>
      </c>
      <c r="M97" s="10">
        <v>144</v>
      </c>
      <c r="N97" s="10">
        <v>12</v>
      </c>
      <c r="O97" s="10">
        <v>1</v>
      </c>
      <c r="P97" s="13">
        <v>28</v>
      </c>
    </row>
    <row r="98" spans="1:16">
      <c r="A98" s="53"/>
      <c r="B98" s="8" t="s">
        <v>22</v>
      </c>
      <c r="C98" s="10">
        <v>115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1</v>
      </c>
      <c r="J98" s="10">
        <v>0</v>
      </c>
      <c r="K98" s="10">
        <v>0</v>
      </c>
      <c r="L98" s="10">
        <v>0</v>
      </c>
      <c r="M98" s="10">
        <v>94</v>
      </c>
      <c r="N98" s="10">
        <v>3</v>
      </c>
      <c r="O98" s="10">
        <v>1</v>
      </c>
      <c r="P98" s="13">
        <v>16</v>
      </c>
    </row>
    <row r="99" spans="1:16">
      <c r="A99" s="54">
        <v>19</v>
      </c>
      <c r="B99" s="8" t="s">
        <v>21</v>
      </c>
      <c r="C99" s="10">
        <v>159</v>
      </c>
      <c r="D99" s="10">
        <v>0</v>
      </c>
      <c r="E99" s="10">
        <v>0</v>
      </c>
      <c r="F99" s="10">
        <v>3</v>
      </c>
      <c r="G99" s="10">
        <v>0</v>
      </c>
      <c r="H99" s="10">
        <v>6</v>
      </c>
      <c r="I99" s="10">
        <v>6</v>
      </c>
      <c r="J99" s="10">
        <v>0</v>
      </c>
      <c r="K99" s="10">
        <v>0</v>
      </c>
      <c r="L99" s="10">
        <v>0</v>
      </c>
      <c r="M99" s="10">
        <v>120</v>
      </c>
      <c r="N99" s="10">
        <v>8</v>
      </c>
      <c r="O99" s="10">
        <v>1</v>
      </c>
      <c r="P99" s="13">
        <v>15</v>
      </c>
    </row>
    <row r="100" spans="1:16">
      <c r="A100" s="53"/>
      <c r="B100" s="14" t="s">
        <v>22</v>
      </c>
      <c r="C100" s="16">
        <v>62</v>
      </c>
      <c r="D100" s="16">
        <v>0</v>
      </c>
      <c r="E100" s="16">
        <v>0</v>
      </c>
      <c r="F100" s="16">
        <v>1</v>
      </c>
      <c r="G100" s="16">
        <v>0</v>
      </c>
      <c r="H100" s="16">
        <v>5</v>
      </c>
      <c r="I100" s="16">
        <v>4</v>
      </c>
      <c r="J100" s="16">
        <v>0</v>
      </c>
      <c r="K100" s="16">
        <v>0</v>
      </c>
      <c r="L100" s="16">
        <v>0</v>
      </c>
      <c r="M100" s="16">
        <v>47</v>
      </c>
      <c r="N100" s="16">
        <v>1</v>
      </c>
      <c r="O100" s="16">
        <v>1</v>
      </c>
      <c r="P100" s="17">
        <v>3</v>
      </c>
    </row>
    <row r="101" spans="1:16">
      <c r="A101" s="62">
        <v>20</v>
      </c>
      <c r="B101" s="19" t="s">
        <v>21</v>
      </c>
      <c r="C101" s="21">
        <v>165</v>
      </c>
      <c r="D101" s="21">
        <v>0</v>
      </c>
      <c r="E101" s="21">
        <v>0</v>
      </c>
      <c r="F101" s="21">
        <v>1</v>
      </c>
      <c r="G101" s="21">
        <v>0</v>
      </c>
      <c r="H101" s="21">
        <v>6</v>
      </c>
      <c r="I101" s="21">
        <v>3</v>
      </c>
      <c r="J101" s="21">
        <v>0</v>
      </c>
      <c r="K101" s="21">
        <v>0</v>
      </c>
      <c r="L101" s="21">
        <v>0</v>
      </c>
      <c r="M101" s="21">
        <v>128</v>
      </c>
      <c r="N101" s="21">
        <v>11</v>
      </c>
      <c r="O101" s="21">
        <v>2</v>
      </c>
      <c r="P101" s="24">
        <v>14</v>
      </c>
    </row>
    <row r="102" spans="1:16">
      <c r="A102" s="63"/>
      <c r="B102" s="19" t="s">
        <v>22</v>
      </c>
      <c r="C102" s="21">
        <v>60</v>
      </c>
      <c r="D102" s="21">
        <v>0</v>
      </c>
      <c r="E102" s="21">
        <v>0</v>
      </c>
      <c r="F102" s="21">
        <v>0</v>
      </c>
      <c r="G102" s="21">
        <v>0</v>
      </c>
      <c r="H102" s="21">
        <v>7</v>
      </c>
      <c r="I102" s="21">
        <v>4</v>
      </c>
      <c r="J102" s="21">
        <v>0</v>
      </c>
      <c r="K102" s="21">
        <v>0</v>
      </c>
      <c r="L102" s="21">
        <v>0</v>
      </c>
      <c r="M102" s="21">
        <v>37</v>
      </c>
      <c r="N102" s="21">
        <v>7</v>
      </c>
      <c r="O102" s="21">
        <v>1</v>
      </c>
      <c r="P102" s="24">
        <v>4</v>
      </c>
    </row>
    <row r="103" spans="1:16">
      <c r="A103" s="64">
        <v>21</v>
      </c>
      <c r="B103" s="19" t="s">
        <v>21</v>
      </c>
      <c r="C103" s="21">
        <v>111</v>
      </c>
      <c r="D103" s="21">
        <v>0</v>
      </c>
      <c r="E103" s="21">
        <v>0</v>
      </c>
      <c r="F103" s="21">
        <v>0</v>
      </c>
      <c r="G103" s="21">
        <v>0</v>
      </c>
      <c r="H103" s="21">
        <v>5</v>
      </c>
      <c r="I103" s="21">
        <v>1</v>
      </c>
      <c r="J103" s="21">
        <v>0</v>
      </c>
      <c r="K103" s="21">
        <v>0</v>
      </c>
      <c r="L103" s="21">
        <v>0</v>
      </c>
      <c r="M103" s="21">
        <v>92</v>
      </c>
      <c r="N103" s="21">
        <v>0</v>
      </c>
      <c r="O103" s="21">
        <v>1</v>
      </c>
      <c r="P103" s="24">
        <v>12</v>
      </c>
    </row>
    <row r="104" spans="1:16">
      <c r="A104" s="65"/>
      <c r="B104" s="44" t="s">
        <v>22</v>
      </c>
      <c r="C104" s="46">
        <v>30</v>
      </c>
      <c r="D104" s="46">
        <v>0</v>
      </c>
      <c r="E104" s="46">
        <v>0</v>
      </c>
      <c r="F104" s="46">
        <v>0</v>
      </c>
      <c r="G104" s="46">
        <v>0</v>
      </c>
      <c r="H104" s="46">
        <v>5</v>
      </c>
      <c r="I104" s="46">
        <v>1</v>
      </c>
      <c r="J104" s="46">
        <v>0</v>
      </c>
      <c r="K104" s="46">
        <v>0</v>
      </c>
      <c r="L104" s="46">
        <v>0</v>
      </c>
      <c r="M104" s="46">
        <v>20</v>
      </c>
      <c r="N104" s="46">
        <v>1</v>
      </c>
      <c r="O104" s="46">
        <v>1</v>
      </c>
      <c r="P104" s="47">
        <v>2</v>
      </c>
    </row>
    <row r="105" spans="1:16">
      <c r="A105" s="38" t="s">
        <v>31</v>
      </c>
    </row>
    <row r="106" spans="1:16">
      <c r="A106" s="38" t="s">
        <v>32</v>
      </c>
    </row>
  </sheetData>
  <mergeCells count="74">
    <mergeCell ref="P85:P86"/>
    <mergeCell ref="A87:A88"/>
    <mergeCell ref="A89:A90"/>
    <mergeCell ref="A91:A92"/>
    <mergeCell ref="H85:L85"/>
    <mergeCell ref="M85:M86"/>
    <mergeCell ref="N85:N86"/>
    <mergeCell ref="O85:O86"/>
    <mergeCell ref="A97:A98"/>
    <mergeCell ref="A99:A100"/>
    <mergeCell ref="A101:A102"/>
    <mergeCell ref="A103:A104"/>
    <mergeCell ref="A93:A94"/>
    <mergeCell ref="A95:A96"/>
    <mergeCell ref="A75:A76"/>
    <mergeCell ref="A77:A78"/>
    <mergeCell ref="A79:A80"/>
    <mergeCell ref="A85:B86"/>
    <mergeCell ref="C85:C86"/>
    <mergeCell ref="D85:G85"/>
    <mergeCell ref="A67:A68"/>
    <mergeCell ref="A69:A70"/>
    <mergeCell ref="A61:B62"/>
    <mergeCell ref="C61:C62"/>
    <mergeCell ref="A71:A72"/>
    <mergeCell ref="A73:A74"/>
    <mergeCell ref="O61:O62"/>
    <mergeCell ref="P61:P62"/>
    <mergeCell ref="A63:A64"/>
    <mergeCell ref="A65:A66"/>
    <mergeCell ref="D61:G61"/>
    <mergeCell ref="H61:L61"/>
    <mergeCell ref="A43:A44"/>
    <mergeCell ref="M61:M62"/>
    <mergeCell ref="N61:N62"/>
    <mergeCell ref="A45:A46"/>
    <mergeCell ref="A47:A48"/>
    <mergeCell ref="A49:A50"/>
    <mergeCell ref="A51:A52"/>
    <mergeCell ref="A53:A54"/>
    <mergeCell ref="A55:A56"/>
    <mergeCell ref="A39:A40"/>
    <mergeCell ref="C37:C38"/>
    <mergeCell ref="D37:G37"/>
    <mergeCell ref="H37:L37"/>
    <mergeCell ref="M37:M38"/>
    <mergeCell ref="A41:A42"/>
    <mergeCell ref="A24:A25"/>
    <mergeCell ref="A37:B38"/>
    <mergeCell ref="A28:A29"/>
    <mergeCell ref="N37:N38"/>
    <mergeCell ref="O37:O38"/>
    <mergeCell ref="P37:P38"/>
    <mergeCell ref="A26:A27"/>
    <mergeCell ref="A30:A31"/>
    <mergeCell ref="A32:A33"/>
    <mergeCell ref="A12:A13"/>
    <mergeCell ref="A14:A15"/>
    <mergeCell ref="A16:A17"/>
    <mergeCell ref="A18:A19"/>
    <mergeCell ref="A20:A21"/>
    <mergeCell ref="A22:A23"/>
    <mergeCell ref="A8:A9"/>
    <mergeCell ref="A10:A11"/>
    <mergeCell ref="A2:B3"/>
    <mergeCell ref="C2:C3"/>
    <mergeCell ref="D2:G2"/>
    <mergeCell ref="H2:L2"/>
    <mergeCell ref="M2:M3"/>
    <mergeCell ref="N2:N3"/>
    <mergeCell ref="O2:O3"/>
    <mergeCell ref="P2:P3"/>
    <mergeCell ref="A4:A5"/>
    <mergeCell ref="A6:A7"/>
  </mergeCells>
  <phoneticPr fontId="3"/>
  <pageMargins left="0.94488188976377963" right="0.78740157480314965" top="0.98425196850393704" bottom="0.98425196850393704" header="0.51181102362204722" footer="0.51181102362204722"/>
  <pageSetup paperSize="8" scale="95" orientation="landscape" r:id="rId1"/>
  <headerFooter alignWithMargins="0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2016-11-18T07:13:11Z</cp:lastPrinted>
  <dcterms:created xsi:type="dcterms:W3CDTF">2012-06-21T00:40:31Z</dcterms:created>
  <dcterms:modified xsi:type="dcterms:W3CDTF">2023-03-14T08:47:29Z</dcterms:modified>
</cp:coreProperties>
</file>